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195" windowHeight="8520" activeTab="4"/>
  </bookViews>
  <sheets>
    <sheet name="1 Prova" sheetId="1" r:id="rId1"/>
    <sheet name="2 Prova" sheetId="2" r:id="rId2"/>
    <sheet name="3 Prova" sheetId="4" r:id="rId3"/>
    <sheet name="4 Prova" sheetId="5" r:id="rId4"/>
    <sheet name="Finale" sheetId="3" r:id="rId5"/>
  </sheets>
  <calcPr calcId="125725"/>
</workbook>
</file>

<file path=xl/calcChain.xml><?xml version="1.0" encoding="utf-8"?>
<calcChain xmlns="http://schemas.openxmlformats.org/spreadsheetml/2006/main">
  <c r="I10" i="3"/>
  <c r="I13"/>
  <c r="I16"/>
  <c r="I6"/>
  <c r="I8"/>
  <c r="I11"/>
  <c r="I12"/>
  <c r="I9"/>
  <c r="I14"/>
  <c r="I33"/>
  <c r="I5"/>
  <c r="I29"/>
  <c r="I7"/>
  <c r="I40"/>
  <c r="I36"/>
  <c r="I42"/>
  <c r="I23"/>
  <c r="I24"/>
  <c r="I47"/>
  <c r="I15"/>
  <c r="I20"/>
  <c r="I45"/>
  <c r="I22"/>
  <c r="I35"/>
  <c r="I26"/>
  <c r="I27"/>
  <c r="I30"/>
  <c r="I38"/>
  <c r="I39"/>
  <c r="I41"/>
  <c r="I44"/>
  <c r="I19"/>
  <c r="I21"/>
  <c r="I25"/>
  <c r="I32"/>
  <c r="I34"/>
  <c r="I37"/>
  <c r="I43"/>
  <c r="I46"/>
  <c r="I48"/>
  <c r="I49"/>
  <c r="I50"/>
  <c r="I51"/>
  <c r="I52"/>
  <c r="I17"/>
  <c r="I18"/>
  <c r="I4"/>
  <c r="I28"/>
  <c r="I31"/>
</calcChain>
</file>

<file path=xl/sharedStrings.xml><?xml version="1.0" encoding="utf-8"?>
<sst xmlns="http://schemas.openxmlformats.org/spreadsheetml/2006/main" count="458" uniqueCount="236">
  <si>
    <t>Tessera</t>
  </si>
  <si>
    <t>Naz.</t>
  </si>
  <si>
    <t>Cognome Nome</t>
  </si>
  <si>
    <t>Società</t>
  </si>
  <si>
    <t>PALETTI LUCA</t>
  </si>
  <si>
    <t>Punti</t>
  </si>
  <si>
    <t>CETTOLIN MATTEO</t>
  </si>
  <si>
    <t>DA ROS ALESSANDRO</t>
  </si>
  <si>
    <t>MARTINI MARCO</t>
  </si>
  <si>
    <t>PIZZATO ANDREA</t>
  </si>
  <si>
    <t>MOTTES LORENZO</t>
  </si>
  <si>
    <t>MENGHINI ALESSIO</t>
  </si>
  <si>
    <t>03F3300</t>
  </si>
  <si>
    <t>SIMONETTO GABRIELE</t>
  </si>
  <si>
    <t>GIORGIONE</t>
  </si>
  <si>
    <t>CATELLAN FEDERICO</t>
  </si>
  <si>
    <t>03G0273</t>
  </si>
  <si>
    <t>FLOCCO ALAN</t>
  </si>
  <si>
    <t>05T0021</t>
  </si>
  <si>
    <t>03Q3105</t>
  </si>
  <si>
    <t>DAPPORTO PIETRO</t>
  </si>
  <si>
    <t>07L0009</t>
  </si>
  <si>
    <t>Team Ciclistico Paletti</t>
  </si>
  <si>
    <t>US Ausonia CSI Pescancina</t>
  </si>
  <si>
    <t>Bosco Molino Vigna Fiorita</t>
  </si>
  <si>
    <t>SC Fontanafredda</t>
  </si>
  <si>
    <t>Autozai Petrucci Contri</t>
  </si>
  <si>
    <t>US Montecorona</t>
  </si>
  <si>
    <t>Team Tiepolo Udine</t>
  </si>
  <si>
    <t>GRBike</t>
  </si>
  <si>
    <t>IT</t>
  </si>
  <si>
    <t>CHESINI CESARE</t>
  </si>
  <si>
    <t>VIECELI SIMONE</t>
  </si>
  <si>
    <t>GIAFFREDA SERGIO</t>
  </si>
  <si>
    <t>Campania Imballaggi Geolte</t>
  </si>
  <si>
    <t>MUSIZZA GABRIEL</t>
  </si>
  <si>
    <t>A105129</t>
  </si>
  <si>
    <t>A193137</t>
  </si>
  <si>
    <t>GRBIKE</t>
  </si>
  <si>
    <t>A071659</t>
  </si>
  <si>
    <t>BASSO DAVIDE</t>
  </si>
  <si>
    <t>793077V</t>
  </si>
  <si>
    <t>Industrial -Forniture-Moro</t>
  </si>
  <si>
    <t>SCALCONI MATTEO</t>
  </si>
  <si>
    <t>A060340</t>
  </si>
  <si>
    <t>RUFFIN RICCARDO</t>
  </si>
  <si>
    <t>A082520</t>
  </si>
  <si>
    <t>MORBIATO KINO</t>
  </si>
  <si>
    <t>A210446</t>
  </si>
  <si>
    <t>CATELLAN MATTEO</t>
  </si>
  <si>
    <t>A193081</t>
  </si>
  <si>
    <t>BRESSAN MARCO</t>
  </si>
  <si>
    <t>A090856</t>
  </si>
  <si>
    <t>ZAMPA FRANCESCO</t>
  </si>
  <si>
    <t>A147721</t>
  </si>
  <si>
    <t>GNOFFO DANIELE</t>
  </si>
  <si>
    <t>A165778</t>
  </si>
  <si>
    <t>Punteggi</t>
  </si>
  <si>
    <t>S.C. Fontanafredda</t>
  </si>
  <si>
    <t>Rotogal Guadense</t>
  </si>
  <si>
    <t>Autozai - Petrucci-Contri</t>
  </si>
  <si>
    <t>Sandrigo Bike</t>
  </si>
  <si>
    <t>ASD S.C.Padovani</t>
  </si>
  <si>
    <t>Giorgione</t>
  </si>
  <si>
    <t>Team Work Service Speedy</t>
  </si>
  <si>
    <t>07Y0369</t>
  </si>
  <si>
    <t>03V0101</t>
  </si>
  <si>
    <t>20K1290</t>
  </si>
  <si>
    <t>03Y0161</t>
  </si>
  <si>
    <t>05U0022</t>
  </si>
  <si>
    <t>20B1215</t>
  </si>
  <si>
    <t>20Z0079</t>
  </si>
  <si>
    <t>05H0573</t>
  </si>
  <si>
    <t>03R0023</t>
  </si>
  <si>
    <t>ORI ELIA</t>
  </si>
  <si>
    <t>Nuova Borgo Panigale</t>
  </si>
  <si>
    <t>Gottardo Giochi-Caneva</t>
  </si>
  <si>
    <t>GALANTE RICCARDO</t>
  </si>
  <si>
    <t>Pavoncelli Ausonia</t>
  </si>
  <si>
    <t>Cod.Soc.</t>
  </si>
  <si>
    <t>GREGORCIC NATAN</t>
  </si>
  <si>
    <t>Pogi Team UAE</t>
  </si>
  <si>
    <t>02J2143</t>
  </si>
  <si>
    <t>VESCO LEONARDO</t>
  </si>
  <si>
    <t>Team Giorgi</t>
  </si>
  <si>
    <t>SKOK MARCEL</t>
  </si>
  <si>
    <t>GOJKOVIC NICOLAS</t>
  </si>
  <si>
    <t>CATTELAN FEDERICO</t>
  </si>
  <si>
    <t>KAMBERAJ VALENTINO</t>
  </si>
  <si>
    <t>FALCHETTI MATTEO</t>
  </si>
  <si>
    <t>Industrial Forn. Moro</t>
  </si>
  <si>
    <t>CATTELAN MATTEO</t>
  </si>
  <si>
    <t>S.C. Padovani</t>
  </si>
  <si>
    <t>Work Service</t>
  </si>
  <si>
    <t>totali</t>
  </si>
  <si>
    <t>PAGLIARI RICCARDO</t>
  </si>
  <si>
    <t>Team Ciclisti Pagliari</t>
  </si>
  <si>
    <t>HAMPTON CIAN</t>
  </si>
  <si>
    <t>Team Stiria</t>
  </si>
  <si>
    <t>AUT</t>
  </si>
  <si>
    <t>SLO</t>
  </si>
  <si>
    <t>ITA</t>
  </si>
  <si>
    <t>SCALCON MATTEO</t>
  </si>
  <si>
    <t>Ciclistica Drò</t>
  </si>
  <si>
    <t>DI PAOLO MATTEO</t>
  </si>
  <si>
    <t>Vigor Cycling Team</t>
  </si>
  <si>
    <t>03C0245</t>
  </si>
  <si>
    <t>03K3188</t>
  </si>
  <si>
    <t>BERETTA TOMMASO</t>
  </si>
  <si>
    <t>20E0012</t>
  </si>
  <si>
    <t>01H1137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</si>
  <si>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</si>
  <si>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</si>
  <si>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</si>
  <si>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</si>
  <si>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</si>
  <si>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</si>
  <si>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</si>
  <si>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</si>
  <si>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</si>
  <si>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</si>
  <si>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</si>
  <si>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MUHA LUKA</t>
  </si>
  <si>
    <t>ordine arrivo</t>
  </si>
  <si>
    <t>Cod. Società</t>
  </si>
  <si>
    <t>classif. Triv.</t>
  </si>
  <si>
    <t>CLASSIFICA CHALLANGE TRIVENETO 2022 - 2° prova: Piancavallo</t>
  </si>
  <si>
    <t>OLIOSI MARCO</t>
  </si>
  <si>
    <t>Biesse Carrera</t>
  </si>
  <si>
    <t>03J0012</t>
  </si>
  <si>
    <t>02P4617</t>
  </si>
  <si>
    <t>03N1385</t>
  </si>
  <si>
    <t>12</t>
  </si>
  <si>
    <t>13</t>
  </si>
  <si>
    <t>14</t>
  </si>
  <si>
    <t>15</t>
  </si>
  <si>
    <t>CLASSIFICA CHALLANGE TRIVENETO 2022 - 3° prova: Cappella Maggiore (tv)</t>
  </si>
  <si>
    <t>Punti acquisiti</t>
  </si>
  <si>
    <r>
      <rPr>
        <sz val="9"/>
        <color theme="1"/>
        <rFont val="Arial Narrow"/>
        <family val="2"/>
      </rPr>
      <t>punteggio</t>
    </r>
    <r>
      <rPr>
        <b/>
        <sz val="9"/>
        <color theme="1"/>
        <rFont val="Arial Narrow"/>
        <family val="2"/>
      </rPr>
      <t xml:space="preserve">   1° PROVA</t>
    </r>
  </si>
  <si>
    <t>TOTALE parziale</t>
  </si>
  <si>
    <t>Classifica</t>
  </si>
  <si>
    <t>CHALLANGE TRIVENETO 2022 - JUNIORES</t>
  </si>
  <si>
    <t>Gottardo Giochi Caneva</t>
  </si>
  <si>
    <t>VETTORATA NICOLA</t>
  </si>
  <si>
    <t>Pavoncelli-Ausonia</t>
  </si>
  <si>
    <t>A028025</t>
  </si>
  <si>
    <t xml:space="preserve">  </t>
  </si>
  <si>
    <t>K807837</t>
  </si>
  <si>
    <t>U709275</t>
  </si>
  <si>
    <t>A040983</t>
  </si>
  <si>
    <t>PIFFER CHRISTIAN</t>
  </si>
  <si>
    <t>P713481</t>
  </si>
  <si>
    <t>A007990</t>
  </si>
  <si>
    <t>A102741</t>
  </si>
  <si>
    <t>Y806867</t>
  </si>
  <si>
    <t>A006861</t>
  </si>
  <si>
    <t>D995748</t>
  </si>
  <si>
    <t>R790219</t>
  </si>
  <si>
    <t>Y139110</t>
  </si>
  <si>
    <t>Montecorona</t>
  </si>
  <si>
    <t>Fontanafredda</t>
  </si>
  <si>
    <t>Gottardo Caneva</t>
  </si>
  <si>
    <t>MANGHINI ALESSIO</t>
  </si>
  <si>
    <t>Grbike</t>
  </si>
  <si>
    <t>CAFUERI TOMMASO</t>
  </si>
  <si>
    <t>MARCHIORI MIRKO</t>
  </si>
  <si>
    <t>PERIN MATTEO</t>
  </si>
  <si>
    <t>LEONI GIOVANNI</t>
  </si>
  <si>
    <t>CUCCAROLO GIOVANNI</t>
  </si>
  <si>
    <t>BOLZAN EDOARDO</t>
  </si>
  <si>
    <t>GALLIO ALESSANDRO</t>
  </si>
  <si>
    <t>Sandrigo</t>
  </si>
  <si>
    <t>BONETTO CARLO</t>
  </si>
  <si>
    <t>Brunero 1906</t>
  </si>
  <si>
    <t>TABOTTA TOMMASO</t>
  </si>
  <si>
    <t>OBETTI DAMIANO</t>
  </si>
  <si>
    <t>Libertas Scorzè</t>
  </si>
  <si>
    <t>BIRELLO NICOLO'</t>
  </si>
  <si>
    <t>MILOSEVIC VLADIMIR</t>
  </si>
  <si>
    <t>Campana Imballaggi Trentino</t>
  </si>
  <si>
    <t>Campana ImballaggiTrentino</t>
  </si>
  <si>
    <t>Campania Imballaggi Trentino</t>
  </si>
  <si>
    <t>Borgo Molino Vigna Fiorita</t>
  </si>
  <si>
    <t>class. Triveneto</t>
  </si>
  <si>
    <t>Ordine arrivo</t>
  </si>
  <si>
    <t>Borgo Molino Vigna fiorita</t>
  </si>
  <si>
    <t>16</t>
  </si>
  <si>
    <t>17</t>
  </si>
  <si>
    <t>18</t>
  </si>
  <si>
    <t>19</t>
  </si>
  <si>
    <t>ROSA BRUSIN SAMUELE</t>
  </si>
  <si>
    <t>LUNARDON CHRISTIAN</t>
  </si>
  <si>
    <t>20</t>
  </si>
  <si>
    <t>786067U</t>
  </si>
  <si>
    <t>A056421</t>
  </si>
  <si>
    <t>A099125</t>
  </si>
  <si>
    <t>.</t>
  </si>
  <si>
    <t>A100051</t>
  </si>
  <si>
    <t>715854W</t>
  </si>
  <si>
    <t>705142B</t>
  </si>
  <si>
    <t>A008113</t>
  </si>
  <si>
    <r>
      <rPr>
        <b/>
        <sz val="12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Pr</t>
    </r>
  </si>
  <si>
    <r>
      <rPr>
        <b/>
        <sz val="12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Pr</t>
    </r>
  </si>
  <si>
    <r>
      <rPr>
        <b/>
        <sz val="12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 xml:space="preserve"> Pr</t>
    </r>
  </si>
  <si>
    <r>
      <rPr>
        <b/>
        <sz val="12"/>
        <color theme="1"/>
        <rFont val="Arial Narrow"/>
        <family val="2"/>
      </rPr>
      <t>4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Pr</t>
    </r>
  </si>
  <si>
    <t>CLASSIFICA CHALLANGE TRIVENETO 2022 - 4° prova: Cividale del F. (UD)</t>
  </si>
  <si>
    <t>RAPPORTI MATTEO</t>
  </si>
  <si>
    <t>BORGO MOLINO VIGNA FIORITA</t>
  </si>
  <si>
    <t>DE MONTE MATTEO</t>
  </si>
  <si>
    <t>SCALCO MATTEO</t>
  </si>
  <si>
    <t>FAVERO RENATO</t>
  </si>
  <si>
    <t>DELLE VEDOVE ALESSIO</t>
  </si>
  <si>
    <t xml:space="preserve">TEAM TIEPOLO UDINE </t>
  </si>
  <si>
    <t>UNFER LORENZO</t>
  </si>
  <si>
    <t xml:space="preserve">PESSOTTO ALESSANDRO </t>
  </si>
  <si>
    <t>SC. FONTANAFREDDA</t>
  </si>
  <si>
    <t>DI BERNARDO MARCO</t>
  </si>
  <si>
    <t>SANDRIGO BIKE</t>
  </si>
  <si>
    <t>DA RUOS MARTINO</t>
  </si>
  <si>
    <t>UC. GIORGIONE</t>
  </si>
  <si>
    <t>FAGIANATO GIOELE</t>
  </si>
  <si>
    <t>GOTTARDO GIOCHI CANEVA</t>
  </si>
  <si>
    <t>A138668</t>
  </si>
  <si>
    <t>712327S</t>
  </si>
  <si>
    <t>A028277</t>
  </si>
  <si>
    <t xml:space="preserve">DE MONTE MATTEO </t>
  </si>
  <si>
    <t>A111177</t>
  </si>
  <si>
    <t>955794T</t>
  </si>
  <si>
    <t>720664Q</t>
  </si>
  <si>
    <t>999408E</t>
  </si>
  <si>
    <t>A025004</t>
  </si>
  <si>
    <t>PESSOTTO ALESSANDRO</t>
  </si>
  <si>
    <t>718026W</t>
  </si>
  <si>
    <t>799035Z</t>
  </si>
  <si>
    <t>AI59730</t>
  </si>
  <si>
    <t>FAGGIANATO GIOELE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</si>
</sst>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Fill="1" applyBorder="1"/>
    <xf numFmtId="15" fontId="3" fillId="0" borderId="0" xfId="0" applyNumberFormat="1" applyFont="1"/>
    <xf numFmtId="0" fontId="3" fillId="0" borderId="8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2" borderId="6" xfId="0" applyFont="1" applyFill="1" applyBorder="1"/>
    <xf numFmtId="0" fontId="3" fillId="2" borderId="8" xfId="0" applyFont="1" applyFill="1" applyBorder="1"/>
    <xf numFmtId="0" fontId="3" fillId="0" borderId="0" xfId="0" applyFont="1" applyBorder="1"/>
    <xf numFmtId="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Border="1" applyAlignment="1"/>
    <xf numFmtId="0" fontId="3" fillId="0" borderId="11" xfId="0" applyFont="1" applyFill="1" applyBorder="1"/>
    <xf numFmtId="0" fontId="3" fillId="0" borderId="8" xfId="0" applyFont="1" applyFill="1" applyBorder="1"/>
    <xf numFmtId="0" fontId="3" fillId="0" borderId="5" xfId="0" applyFont="1" applyFill="1" applyBorder="1"/>
    <xf numFmtId="15" fontId="3" fillId="0" borderId="0" xfId="0" applyNumberFormat="1" applyFont="1" applyFill="1" applyBorder="1"/>
    <xf numFmtId="0" fontId="0" fillId="0" borderId="0" xfId="0" applyFill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11" fontId="7" fillId="0" borderId="13" xfId="0" applyNumberFormat="1" applyFont="1" applyBorder="1"/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/>
    <xf numFmtId="0" fontId="6" fillId="0" borderId="3" xfId="0" applyFont="1" applyBorder="1"/>
    <xf numFmtId="0" fontId="9" fillId="0" borderId="0" xfId="0" applyFont="1" applyAlignment="1">
      <alignment horizontal="center" vertical="center"/>
    </xf>
    <xf numFmtId="15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Fill="1" applyBorder="1"/>
    <xf numFmtId="0" fontId="6" fillId="0" borderId="6" xfId="0" applyFont="1" applyBorder="1"/>
    <xf numFmtId="0" fontId="6" fillId="0" borderId="8" xfId="0" applyFont="1" applyBorder="1"/>
    <xf numFmtId="0" fontId="6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/>
    <xf numFmtId="0" fontId="3" fillId="0" borderId="21" xfId="0" applyFont="1" applyBorder="1"/>
    <xf numFmtId="0" fontId="4" fillId="0" borderId="21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23" xfId="0" applyFont="1" applyFill="1" applyBorder="1"/>
    <xf numFmtId="0" fontId="3" fillId="0" borderId="7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4" xfId="0" applyBorder="1"/>
    <xf numFmtId="0" fontId="6" fillId="0" borderId="21" xfId="0" applyFont="1" applyBorder="1"/>
    <xf numFmtId="0" fontId="6" fillId="0" borderId="9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Fill="1" applyBorder="1"/>
    <xf numFmtId="0" fontId="6" fillId="0" borderId="11" xfId="0" applyFont="1" applyBorder="1"/>
    <xf numFmtId="0" fontId="4" fillId="0" borderId="6" xfId="0" applyFont="1" applyBorder="1"/>
    <xf numFmtId="0" fontId="8" fillId="0" borderId="6" xfId="0" applyFont="1" applyBorder="1"/>
    <xf numFmtId="0" fontId="8" fillId="0" borderId="5" xfId="0" applyFont="1" applyBorder="1"/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Normal="100" workbookViewId="0">
      <selection activeCell="F7" sqref="F7"/>
    </sheetView>
  </sheetViews>
  <sheetFormatPr defaultRowHeight="15"/>
  <cols>
    <col min="1" max="1" width="2.140625" customWidth="1"/>
    <col min="2" max="2" width="7.7109375" style="31" customWidth="1"/>
    <col min="3" max="3" width="8.28515625" customWidth="1"/>
    <col min="4" max="4" width="5.140625" customWidth="1"/>
    <col min="5" max="5" width="8.140625" style="31" customWidth="1"/>
    <col min="6" max="6" width="21.85546875" customWidth="1"/>
    <col min="7" max="7" width="26.28515625" customWidth="1"/>
    <col min="8" max="8" width="7.5703125" customWidth="1"/>
  </cols>
  <sheetData>
    <row r="1" spans="2:8" ht="16.5">
      <c r="B1" s="164"/>
      <c r="C1" s="164"/>
      <c r="D1" s="164"/>
      <c r="E1" s="164"/>
      <c r="F1" s="164"/>
      <c r="G1" s="164"/>
      <c r="H1" s="164"/>
    </row>
    <row r="2" spans="2:8">
      <c r="B2" s="165"/>
      <c r="C2" s="165"/>
      <c r="D2" s="165"/>
      <c r="E2" s="165"/>
      <c r="F2" s="165"/>
      <c r="G2" s="165"/>
      <c r="H2" s="165"/>
    </row>
    <row r="3" spans="2:8">
      <c r="B3" s="28"/>
      <c r="C3" s="3"/>
      <c r="D3" s="3"/>
      <c r="E3" s="28"/>
      <c r="F3" s="3"/>
      <c r="G3" s="14">
        <v>44717</v>
      </c>
      <c r="H3" s="3"/>
    </row>
    <row r="4" spans="2:8" s="31" customFormat="1" ht="36" customHeight="1">
      <c r="B4" s="42" t="s">
        <v>184</v>
      </c>
      <c r="C4" s="86" t="s">
        <v>79</v>
      </c>
      <c r="D4" s="86" t="s">
        <v>1</v>
      </c>
      <c r="E4" s="42" t="s">
        <v>183</v>
      </c>
      <c r="F4" s="86" t="s">
        <v>2</v>
      </c>
      <c r="G4" s="86" t="s">
        <v>3</v>
      </c>
      <c r="H4" s="16" t="s">
        <v>5</v>
      </c>
    </row>
    <row r="5" spans="2:8" ht="18" customHeight="1">
      <c r="B5" s="87">
        <v>1</v>
      </c>
      <c r="C5" s="9" t="s">
        <v>65</v>
      </c>
      <c r="D5" s="10" t="s">
        <v>30</v>
      </c>
      <c r="E5" s="88"/>
      <c r="F5" s="9" t="s">
        <v>4</v>
      </c>
      <c r="G5" s="9" t="s">
        <v>22</v>
      </c>
      <c r="H5" s="10">
        <v>0</v>
      </c>
    </row>
    <row r="6" spans="2:8" ht="18" customHeight="1">
      <c r="B6" s="29">
        <v>2</v>
      </c>
      <c r="C6" s="5" t="s">
        <v>66</v>
      </c>
      <c r="D6" s="4" t="s">
        <v>30</v>
      </c>
      <c r="E6" s="29"/>
      <c r="F6" s="5" t="s">
        <v>31</v>
      </c>
      <c r="G6" s="5" t="s">
        <v>23</v>
      </c>
      <c r="H6" s="4">
        <v>25</v>
      </c>
    </row>
    <row r="7" spans="2:8" ht="18" customHeight="1">
      <c r="B7" s="29">
        <v>3</v>
      </c>
      <c r="C7" s="5" t="s">
        <v>67</v>
      </c>
      <c r="D7" s="4" t="s">
        <v>30</v>
      </c>
      <c r="E7" s="29"/>
      <c r="F7" s="5" t="s">
        <v>150</v>
      </c>
      <c r="G7" s="5" t="s">
        <v>23</v>
      </c>
      <c r="H7" s="4">
        <v>20</v>
      </c>
    </row>
    <row r="8" spans="2:8" ht="18" customHeight="1">
      <c r="B8" s="29">
        <v>4</v>
      </c>
      <c r="C8" s="5" t="s">
        <v>68</v>
      </c>
      <c r="D8" s="4" t="s">
        <v>30</v>
      </c>
      <c r="E8" s="29"/>
      <c r="F8" s="5" t="s">
        <v>6</v>
      </c>
      <c r="G8" s="5" t="s">
        <v>182</v>
      </c>
      <c r="H8" s="4">
        <v>16</v>
      </c>
    </row>
    <row r="9" spans="2:8" ht="18" customHeight="1">
      <c r="B9" s="29">
        <v>5</v>
      </c>
      <c r="C9" s="5" t="s">
        <v>69</v>
      </c>
      <c r="D9" s="4" t="s">
        <v>30</v>
      </c>
      <c r="E9" s="29"/>
      <c r="F9" s="5" t="s">
        <v>7</v>
      </c>
      <c r="G9" s="5" t="s">
        <v>25</v>
      </c>
      <c r="H9" s="4">
        <v>14</v>
      </c>
    </row>
    <row r="10" spans="2:8" ht="18" customHeight="1">
      <c r="B10" s="29">
        <v>6</v>
      </c>
      <c r="C10" s="5" t="s">
        <v>12</v>
      </c>
      <c r="D10" s="4" t="s">
        <v>30</v>
      </c>
      <c r="E10" s="29"/>
      <c r="F10" s="5" t="s">
        <v>8</v>
      </c>
      <c r="G10" s="5" t="s">
        <v>26</v>
      </c>
      <c r="H10" s="4">
        <v>13</v>
      </c>
    </row>
    <row r="11" spans="2:8" ht="18" customHeight="1">
      <c r="B11" s="29">
        <v>7</v>
      </c>
      <c r="C11" s="5" t="s">
        <v>70</v>
      </c>
      <c r="D11" s="4" t="s">
        <v>30</v>
      </c>
      <c r="E11" s="29"/>
      <c r="F11" s="5" t="s">
        <v>9</v>
      </c>
      <c r="G11" s="5" t="s">
        <v>181</v>
      </c>
      <c r="H11" s="4">
        <v>10</v>
      </c>
    </row>
    <row r="12" spans="2:8" ht="18" customHeight="1">
      <c r="B12" s="29">
        <v>8</v>
      </c>
      <c r="C12" s="5" t="s">
        <v>71</v>
      </c>
      <c r="D12" s="4" t="s">
        <v>30</v>
      </c>
      <c r="E12" s="29"/>
      <c r="F12" s="5" t="s">
        <v>10</v>
      </c>
      <c r="G12" s="5" t="s">
        <v>27</v>
      </c>
      <c r="H12" s="4">
        <v>9</v>
      </c>
    </row>
    <row r="13" spans="2:8" ht="18" customHeight="1">
      <c r="B13" s="29">
        <v>9</v>
      </c>
      <c r="C13" s="5" t="s">
        <v>72</v>
      </c>
      <c r="D13" s="4" t="s">
        <v>30</v>
      </c>
      <c r="E13" s="29"/>
      <c r="F13" s="5" t="s">
        <v>11</v>
      </c>
      <c r="G13" s="5" t="s">
        <v>28</v>
      </c>
      <c r="H13" s="4">
        <v>8</v>
      </c>
    </row>
    <row r="14" spans="2:8" ht="18" customHeight="1">
      <c r="B14" s="29">
        <v>10</v>
      </c>
      <c r="C14" s="5" t="s">
        <v>19</v>
      </c>
      <c r="D14" s="4" t="s">
        <v>30</v>
      </c>
      <c r="E14" s="29"/>
      <c r="F14" s="5" t="s">
        <v>32</v>
      </c>
      <c r="G14" s="5" t="s">
        <v>29</v>
      </c>
      <c r="H14" s="4">
        <v>7</v>
      </c>
    </row>
    <row r="15" spans="2:8" ht="18" customHeight="1">
      <c r="B15" s="29">
        <v>11</v>
      </c>
      <c r="C15" s="5" t="s">
        <v>12</v>
      </c>
      <c r="D15" s="4" t="s">
        <v>30</v>
      </c>
      <c r="E15" s="29"/>
      <c r="F15" s="5" t="s">
        <v>33</v>
      </c>
      <c r="G15" s="5" t="s">
        <v>26</v>
      </c>
      <c r="H15" s="4">
        <v>6</v>
      </c>
    </row>
    <row r="16" spans="2:8" ht="18" customHeight="1">
      <c r="B16" s="29">
        <v>12</v>
      </c>
      <c r="C16" s="5" t="s">
        <v>73</v>
      </c>
      <c r="D16" s="4" t="s">
        <v>30</v>
      </c>
      <c r="E16" s="29"/>
      <c r="F16" s="5" t="s">
        <v>13</v>
      </c>
      <c r="G16" s="5" t="s">
        <v>14</v>
      </c>
      <c r="H16" s="4">
        <v>5</v>
      </c>
    </row>
    <row r="17" spans="2:8" ht="18" customHeight="1">
      <c r="B17" s="29">
        <v>13</v>
      </c>
      <c r="C17" s="7" t="s">
        <v>21</v>
      </c>
      <c r="D17" s="8" t="s">
        <v>30</v>
      </c>
      <c r="E17" s="89"/>
      <c r="F17" s="7" t="s">
        <v>74</v>
      </c>
      <c r="G17" s="7" t="s">
        <v>75</v>
      </c>
      <c r="H17" s="8"/>
    </row>
    <row r="18" spans="2:8" ht="18" customHeight="1">
      <c r="B18" s="29">
        <v>14</v>
      </c>
      <c r="C18" s="5" t="s">
        <v>16</v>
      </c>
      <c r="D18" s="4" t="s">
        <v>30</v>
      </c>
      <c r="E18" s="29"/>
      <c r="F18" s="5" t="s">
        <v>15</v>
      </c>
      <c r="G18" s="5" t="s">
        <v>59</v>
      </c>
      <c r="H18" s="4">
        <v>4</v>
      </c>
    </row>
    <row r="19" spans="2:8" ht="18" customHeight="1">
      <c r="B19" s="29">
        <v>15</v>
      </c>
      <c r="C19" s="5" t="s">
        <v>18</v>
      </c>
      <c r="D19" s="4" t="s">
        <v>30</v>
      </c>
      <c r="E19" s="29"/>
      <c r="F19" s="5" t="s">
        <v>17</v>
      </c>
      <c r="G19" s="5" t="s">
        <v>76</v>
      </c>
      <c r="H19" s="4">
        <v>3</v>
      </c>
    </row>
    <row r="20" spans="2:8" ht="18" customHeight="1">
      <c r="B20" s="29">
        <v>16</v>
      </c>
      <c r="C20" s="5" t="s">
        <v>67</v>
      </c>
      <c r="D20" s="4" t="s">
        <v>30</v>
      </c>
      <c r="E20" s="29"/>
      <c r="F20" s="5" t="s">
        <v>77</v>
      </c>
      <c r="G20" s="5" t="s">
        <v>78</v>
      </c>
      <c r="H20" s="4">
        <v>2</v>
      </c>
    </row>
    <row r="21" spans="2:8" ht="18" customHeight="1">
      <c r="B21" s="29">
        <v>17</v>
      </c>
      <c r="C21" s="5" t="s">
        <v>19</v>
      </c>
      <c r="D21" s="4" t="s">
        <v>30</v>
      </c>
      <c r="E21" s="29"/>
      <c r="F21" s="5" t="s">
        <v>143</v>
      </c>
      <c r="G21" s="5" t="s">
        <v>29</v>
      </c>
      <c r="H21" s="4">
        <v>1</v>
      </c>
    </row>
    <row r="22" spans="2:8" ht="18" customHeight="1">
      <c r="B22" s="29">
        <v>18</v>
      </c>
      <c r="C22" s="7" t="s">
        <v>70</v>
      </c>
      <c r="D22" s="8" t="s">
        <v>30</v>
      </c>
      <c r="E22" s="89"/>
      <c r="F22" s="7" t="s">
        <v>20</v>
      </c>
      <c r="G22" s="7" t="s">
        <v>181</v>
      </c>
      <c r="H22" s="8">
        <v>0</v>
      </c>
    </row>
    <row r="23" spans="2:8">
      <c r="B23" s="28"/>
      <c r="C23" s="3"/>
      <c r="D23" s="3"/>
      <c r="E23" s="28"/>
      <c r="F23" s="3"/>
      <c r="G23" s="3"/>
      <c r="H23" s="3"/>
    </row>
    <row r="24" spans="2:8">
      <c r="B24" s="28"/>
      <c r="C24" s="3"/>
      <c r="D24" s="3"/>
      <c r="E24" s="28"/>
      <c r="F24" s="3"/>
      <c r="G24" s="3"/>
      <c r="H24" s="3"/>
    </row>
  </sheetData>
  <mergeCells count="2">
    <mergeCell ref="B1:H1"/>
    <mergeCell ref="B2:H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7"/>
  <sheetViews>
    <sheetView zoomScale="120" zoomScaleNormal="120" workbookViewId="0">
      <selection activeCell="B1" sqref="B1:I29"/>
    </sheetView>
  </sheetViews>
  <sheetFormatPr defaultRowHeight="15"/>
  <cols>
    <col min="1" max="1" width="1.42578125" customWidth="1"/>
    <col min="2" max="2" width="6" style="31" customWidth="1"/>
    <col min="3" max="3" width="8.140625" style="22" customWidth="1"/>
    <col min="4" max="4" width="5.28515625" style="38" customWidth="1"/>
    <col min="5" max="5" width="5.85546875" style="27" customWidth="1"/>
    <col min="6" max="6" width="21.28515625" customWidth="1"/>
    <col min="7" max="7" width="19.85546875" style="77" customWidth="1"/>
    <col min="8" max="8" width="7.140625" customWidth="1"/>
    <col min="9" max="9" width="8" style="38" customWidth="1"/>
    <col min="10" max="10" width="8.140625" customWidth="1"/>
  </cols>
  <sheetData>
    <row r="1" spans="2:17">
      <c r="B1" s="36" t="s">
        <v>196</v>
      </c>
      <c r="C1" s="166" t="s">
        <v>126</v>
      </c>
      <c r="D1" s="166"/>
      <c r="E1" s="166"/>
      <c r="F1" s="166"/>
      <c r="G1" s="166"/>
      <c r="H1" s="43">
        <v>44745</v>
      </c>
      <c r="I1" s="75"/>
      <c r="J1" s="67"/>
      <c r="K1" s="67"/>
      <c r="L1" s="67"/>
      <c r="M1" s="67"/>
    </row>
    <row r="2" spans="2:17">
      <c r="B2" s="28"/>
      <c r="D2" s="6"/>
      <c r="E2" s="22"/>
      <c r="F2" s="3"/>
      <c r="G2" s="80"/>
      <c r="H2" s="3"/>
      <c r="I2" s="75"/>
      <c r="J2" s="67"/>
      <c r="K2" s="67"/>
      <c r="L2" s="67"/>
      <c r="M2" s="67"/>
    </row>
    <row r="3" spans="2:17" ht="15.95" customHeight="1">
      <c r="B3" s="42" t="s">
        <v>123</v>
      </c>
      <c r="C3" s="41" t="s">
        <v>124</v>
      </c>
      <c r="D3" s="40" t="s">
        <v>1</v>
      </c>
      <c r="E3" s="41" t="s">
        <v>125</v>
      </c>
      <c r="F3" s="42" t="s">
        <v>2</v>
      </c>
      <c r="G3" s="81" t="s">
        <v>3</v>
      </c>
      <c r="H3" s="70" t="s">
        <v>137</v>
      </c>
      <c r="I3" s="74" t="s">
        <v>138</v>
      </c>
      <c r="J3" s="71" t="s">
        <v>139</v>
      </c>
      <c r="K3" s="72"/>
      <c r="L3" s="67"/>
      <c r="M3" s="67"/>
    </row>
    <row r="4" spans="2:17" ht="15.95" customHeight="1">
      <c r="B4" s="29">
        <v>1</v>
      </c>
      <c r="C4" s="23"/>
      <c r="D4" s="4" t="s">
        <v>100</v>
      </c>
      <c r="E4" s="23"/>
      <c r="F4" s="7" t="s">
        <v>80</v>
      </c>
      <c r="G4" s="78" t="s">
        <v>81</v>
      </c>
      <c r="H4" s="44"/>
      <c r="I4" s="76"/>
      <c r="J4" s="72"/>
      <c r="K4" s="72"/>
      <c r="L4" s="69"/>
      <c r="M4" s="69"/>
      <c r="N4" s="1"/>
      <c r="O4" s="2"/>
      <c r="P4" s="2"/>
      <c r="Q4" s="2"/>
    </row>
    <row r="5" spans="2:17" ht="15.95" customHeight="1">
      <c r="B5" s="29">
        <v>2</v>
      </c>
      <c r="C5" s="23" t="s">
        <v>82</v>
      </c>
      <c r="D5" s="4" t="s">
        <v>30</v>
      </c>
      <c r="E5" s="23"/>
      <c r="F5" s="7" t="s">
        <v>83</v>
      </c>
      <c r="G5" s="78" t="s">
        <v>84</v>
      </c>
      <c r="H5" s="44"/>
      <c r="I5" s="76"/>
      <c r="J5" s="72"/>
      <c r="K5" s="72"/>
      <c r="L5" s="68"/>
      <c r="M5" s="68"/>
      <c r="N5" s="2"/>
      <c r="O5" s="2"/>
      <c r="P5" s="2"/>
      <c r="Q5" s="2"/>
    </row>
    <row r="6" spans="2:17" ht="15.95" customHeight="1">
      <c r="B6" s="29">
        <v>3</v>
      </c>
      <c r="C6" s="23"/>
      <c r="D6" s="4" t="s">
        <v>100</v>
      </c>
      <c r="E6" s="23"/>
      <c r="F6" s="7" t="s">
        <v>85</v>
      </c>
      <c r="G6" s="78" t="s">
        <v>81</v>
      </c>
      <c r="H6" s="44"/>
      <c r="I6" s="76"/>
      <c r="J6" s="72"/>
      <c r="K6" s="72"/>
      <c r="L6" s="69"/>
      <c r="M6" s="69"/>
      <c r="N6" s="1"/>
      <c r="O6" s="2"/>
      <c r="P6" s="2"/>
      <c r="Q6" s="2"/>
    </row>
    <row r="7" spans="2:17" ht="15.95" customHeight="1">
      <c r="B7" s="29">
        <v>4</v>
      </c>
      <c r="C7" s="32" t="s">
        <v>82</v>
      </c>
      <c r="D7" s="4" t="s">
        <v>30</v>
      </c>
      <c r="E7" s="23"/>
      <c r="F7" s="7" t="s">
        <v>86</v>
      </c>
      <c r="G7" s="78" t="s">
        <v>84</v>
      </c>
      <c r="H7" s="44"/>
      <c r="I7" s="76"/>
      <c r="J7" s="72"/>
      <c r="K7" s="72"/>
      <c r="L7" s="69"/>
      <c r="M7" s="69"/>
      <c r="N7" s="1"/>
      <c r="O7" s="2"/>
      <c r="P7" s="2"/>
      <c r="Q7" s="2"/>
    </row>
    <row r="8" spans="2:17" ht="15.95" customHeight="1">
      <c r="B8" s="29">
        <v>5</v>
      </c>
      <c r="C8" s="23" t="s">
        <v>16</v>
      </c>
      <c r="D8" s="4" t="s">
        <v>30</v>
      </c>
      <c r="E8" s="23" t="s">
        <v>111</v>
      </c>
      <c r="F8" s="5" t="s">
        <v>87</v>
      </c>
      <c r="G8" s="78" t="s">
        <v>59</v>
      </c>
      <c r="H8" s="44">
        <v>25</v>
      </c>
      <c r="I8" s="76">
        <v>4</v>
      </c>
      <c r="J8" s="72"/>
      <c r="K8" s="72"/>
      <c r="L8" s="67"/>
      <c r="M8" s="67"/>
    </row>
    <row r="9" spans="2:17" ht="15.95" customHeight="1">
      <c r="B9" s="29">
        <v>6</v>
      </c>
      <c r="C9" s="23" t="s">
        <v>70</v>
      </c>
      <c r="D9" s="4" t="s">
        <v>30</v>
      </c>
      <c r="E9" s="23" t="s">
        <v>112</v>
      </c>
      <c r="F9" s="5" t="s">
        <v>9</v>
      </c>
      <c r="G9" s="78" t="s">
        <v>179</v>
      </c>
      <c r="H9" s="44">
        <v>20</v>
      </c>
      <c r="I9" s="76">
        <v>10</v>
      </c>
      <c r="J9" s="72"/>
      <c r="K9" s="72"/>
      <c r="L9" s="67"/>
      <c r="M9" s="67"/>
    </row>
    <row r="10" spans="2:17" ht="15.95" customHeight="1">
      <c r="B10" s="29">
        <v>7</v>
      </c>
      <c r="C10" s="32" t="s">
        <v>72</v>
      </c>
      <c r="D10" s="4" t="s">
        <v>30</v>
      </c>
      <c r="E10" s="23" t="s">
        <v>113</v>
      </c>
      <c r="F10" s="5" t="s">
        <v>35</v>
      </c>
      <c r="G10" s="78" t="s">
        <v>28</v>
      </c>
      <c r="H10" s="44">
        <v>16</v>
      </c>
      <c r="I10" s="76">
        <v>0</v>
      </c>
      <c r="J10" s="72"/>
      <c r="K10" s="72"/>
      <c r="L10" s="67"/>
      <c r="M10" s="67"/>
    </row>
    <row r="11" spans="2:17" ht="15.95" customHeight="1">
      <c r="B11" s="29">
        <v>8</v>
      </c>
      <c r="C11" s="23" t="s">
        <v>19</v>
      </c>
      <c r="D11" s="4" t="s">
        <v>30</v>
      </c>
      <c r="E11" s="23" t="s">
        <v>114</v>
      </c>
      <c r="F11" s="5" t="s">
        <v>32</v>
      </c>
      <c r="G11" s="78" t="s">
        <v>38</v>
      </c>
      <c r="H11" s="44">
        <v>14</v>
      </c>
      <c r="I11" s="76">
        <v>7</v>
      </c>
      <c r="J11" s="72"/>
      <c r="K11" s="72"/>
      <c r="L11" s="67"/>
      <c r="M11" s="67"/>
    </row>
    <row r="12" spans="2:17" ht="15.95" customHeight="1">
      <c r="B12" s="29">
        <v>9</v>
      </c>
      <c r="C12" s="32" t="s">
        <v>70</v>
      </c>
      <c r="D12" s="4" t="s">
        <v>30</v>
      </c>
      <c r="E12" s="23" t="s">
        <v>115</v>
      </c>
      <c r="F12" s="17" t="s">
        <v>88</v>
      </c>
      <c r="G12" s="78" t="s">
        <v>180</v>
      </c>
      <c r="H12" s="44">
        <v>13</v>
      </c>
      <c r="I12" s="76">
        <v>0</v>
      </c>
      <c r="J12" s="72"/>
      <c r="K12" s="72"/>
      <c r="L12" s="67"/>
      <c r="M12" s="67"/>
    </row>
    <row r="13" spans="2:17" ht="15.95" customHeight="1">
      <c r="B13" s="29">
        <v>10</v>
      </c>
      <c r="C13" s="32" t="s">
        <v>82</v>
      </c>
      <c r="D13" s="4" t="s">
        <v>30</v>
      </c>
      <c r="E13" s="23"/>
      <c r="F13" s="7" t="s">
        <v>89</v>
      </c>
      <c r="G13" s="78" t="s">
        <v>84</v>
      </c>
      <c r="H13" s="44"/>
      <c r="I13" s="76"/>
      <c r="J13" s="73"/>
      <c r="K13" s="72"/>
      <c r="L13" s="67"/>
      <c r="M13" s="67"/>
    </row>
    <row r="14" spans="2:17" ht="15.95" customHeight="1">
      <c r="B14" s="29">
        <v>11</v>
      </c>
      <c r="C14" s="23" t="s">
        <v>12</v>
      </c>
      <c r="D14" s="4" t="s">
        <v>30</v>
      </c>
      <c r="E14" s="23" t="s">
        <v>116</v>
      </c>
      <c r="F14" s="5" t="s">
        <v>8</v>
      </c>
      <c r="G14" s="78" t="s">
        <v>26</v>
      </c>
      <c r="H14" s="44">
        <v>10</v>
      </c>
      <c r="I14" s="76">
        <v>13</v>
      </c>
      <c r="J14" s="72"/>
      <c r="K14" s="72"/>
      <c r="L14" s="67"/>
      <c r="M14" s="67"/>
    </row>
    <row r="15" spans="2:17" ht="15.95" customHeight="1">
      <c r="B15" s="29">
        <v>12</v>
      </c>
      <c r="C15" s="32" t="s">
        <v>106</v>
      </c>
      <c r="D15" s="4" t="s">
        <v>30</v>
      </c>
      <c r="E15" s="23" t="s">
        <v>117</v>
      </c>
      <c r="F15" s="18" t="s">
        <v>40</v>
      </c>
      <c r="G15" s="82" t="s">
        <v>90</v>
      </c>
      <c r="H15" s="44">
        <v>9</v>
      </c>
      <c r="I15" s="76">
        <v>0</v>
      </c>
      <c r="J15" s="72"/>
      <c r="K15" s="72"/>
      <c r="L15" s="67"/>
      <c r="M15" s="67"/>
    </row>
    <row r="16" spans="2:17" ht="15.95" customHeight="1">
      <c r="B16" s="29">
        <v>13</v>
      </c>
      <c r="C16" s="32" t="s">
        <v>65</v>
      </c>
      <c r="D16" s="4" t="s">
        <v>30</v>
      </c>
      <c r="E16" s="23"/>
      <c r="F16" s="7" t="s">
        <v>95</v>
      </c>
      <c r="G16" s="78" t="s">
        <v>96</v>
      </c>
      <c r="H16" s="44"/>
      <c r="I16" s="76"/>
      <c r="J16" s="72"/>
      <c r="K16" s="72"/>
      <c r="L16" s="67"/>
      <c r="M16" s="67"/>
    </row>
    <row r="17" spans="2:13" ht="15.95" customHeight="1">
      <c r="B17" s="29">
        <v>14</v>
      </c>
      <c r="C17" s="23"/>
      <c r="D17" s="4" t="s">
        <v>99</v>
      </c>
      <c r="E17" s="23"/>
      <c r="F17" s="7" t="s">
        <v>97</v>
      </c>
      <c r="G17" s="78" t="s">
        <v>98</v>
      </c>
      <c r="H17" s="44"/>
      <c r="I17" s="76"/>
      <c r="J17" s="72"/>
      <c r="K17" s="72"/>
      <c r="L17" s="67"/>
      <c r="M17" s="67"/>
    </row>
    <row r="18" spans="2:13" ht="15.95" customHeight="1">
      <c r="B18" s="37">
        <v>15</v>
      </c>
      <c r="C18" s="32" t="s">
        <v>16</v>
      </c>
      <c r="D18" s="19" t="s">
        <v>101</v>
      </c>
      <c r="E18" s="24" t="s">
        <v>118</v>
      </c>
      <c r="F18" s="20" t="s">
        <v>102</v>
      </c>
      <c r="G18" s="78" t="s">
        <v>59</v>
      </c>
      <c r="H18" s="44">
        <v>8</v>
      </c>
      <c r="I18" s="76">
        <v>0</v>
      </c>
      <c r="J18" s="72"/>
      <c r="K18" s="72"/>
      <c r="L18" s="67"/>
      <c r="M18" s="67"/>
    </row>
    <row r="19" spans="2:13" ht="15.95" customHeight="1">
      <c r="B19" s="21">
        <v>16</v>
      </c>
      <c r="C19" s="32" t="s">
        <v>107</v>
      </c>
      <c r="D19" s="33" t="s">
        <v>101</v>
      </c>
      <c r="E19" s="25" t="s">
        <v>119</v>
      </c>
      <c r="F19" s="35" t="s">
        <v>45</v>
      </c>
      <c r="G19" s="78" t="s">
        <v>61</v>
      </c>
      <c r="H19" s="45">
        <v>7</v>
      </c>
      <c r="I19" s="76">
        <v>0</v>
      </c>
      <c r="J19" s="72"/>
      <c r="K19" s="72"/>
      <c r="L19" s="67"/>
      <c r="M19" s="67"/>
    </row>
    <row r="20" spans="2:13" ht="15.95" customHeight="1">
      <c r="B20" s="21">
        <v>17</v>
      </c>
      <c r="C20" s="25"/>
      <c r="D20" s="33" t="s">
        <v>100</v>
      </c>
      <c r="E20" s="25"/>
      <c r="F20" s="54" t="s">
        <v>85</v>
      </c>
      <c r="G20" s="78" t="s">
        <v>81</v>
      </c>
      <c r="H20" s="46"/>
      <c r="I20" s="76"/>
      <c r="J20" s="72"/>
      <c r="K20" s="72"/>
      <c r="L20" s="67"/>
      <c r="M20" s="67"/>
    </row>
    <row r="21" spans="2:13" ht="15.95" customHeight="1">
      <c r="B21" s="21">
        <v>18</v>
      </c>
      <c r="C21" s="32" t="s">
        <v>109</v>
      </c>
      <c r="D21" s="33" t="s">
        <v>101</v>
      </c>
      <c r="E21" s="25" t="s">
        <v>120</v>
      </c>
      <c r="F21" s="12" t="s">
        <v>108</v>
      </c>
      <c r="G21" s="83" t="s">
        <v>103</v>
      </c>
      <c r="H21" s="46">
        <v>6</v>
      </c>
      <c r="I21" s="76">
        <v>0</v>
      </c>
      <c r="J21" s="72"/>
      <c r="K21" s="72"/>
      <c r="L21" s="67"/>
      <c r="M21" s="67"/>
    </row>
    <row r="22" spans="2:13" ht="15.95" customHeight="1">
      <c r="B22" s="21">
        <v>19</v>
      </c>
      <c r="C22" s="32" t="s">
        <v>110</v>
      </c>
      <c r="D22" s="33" t="s">
        <v>101</v>
      </c>
      <c r="E22" s="25"/>
      <c r="F22" s="54" t="s">
        <v>104</v>
      </c>
      <c r="G22" s="83" t="s">
        <v>105</v>
      </c>
      <c r="H22" s="46"/>
      <c r="I22" s="76"/>
      <c r="J22" s="72"/>
      <c r="K22" s="72"/>
      <c r="L22" s="67"/>
      <c r="M22" s="67"/>
    </row>
    <row r="23" spans="2:13" ht="15.95" customHeight="1">
      <c r="B23" s="21">
        <v>20</v>
      </c>
      <c r="C23" s="32" t="s">
        <v>107</v>
      </c>
      <c r="D23" s="33" t="s">
        <v>101</v>
      </c>
      <c r="E23" s="25" t="s">
        <v>121</v>
      </c>
      <c r="F23" s="12" t="s">
        <v>47</v>
      </c>
      <c r="G23" s="83" t="s">
        <v>61</v>
      </c>
      <c r="H23" s="46">
        <v>5</v>
      </c>
      <c r="I23" s="76">
        <v>0</v>
      </c>
      <c r="J23" s="72"/>
      <c r="K23" s="72"/>
      <c r="L23" s="67"/>
      <c r="M23" s="67"/>
    </row>
    <row r="24" spans="2:13" ht="15.95" customHeight="1">
      <c r="B24" s="21">
        <v>21</v>
      </c>
      <c r="C24" s="49" t="s">
        <v>16</v>
      </c>
      <c r="D24" s="33" t="s">
        <v>101</v>
      </c>
      <c r="E24" s="25" t="s">
        <v>132</v>
      </c>
      <c r="F24" s="12" t="s">
        <v>91</v>
      </c>
      <c r="G24" s="83" t="s">
        <v>59</v>
      </c>
      <c r="H24" s="46">
        <v>4</v>
      </c>
      <c r="I24" s="76">
        <v>0</v>
      </c>
      <c r="J24" s="72"/>
      <c r="K24" s="72"/>
      <c r="L24" s="67"/>
      <c r="M24" s="67"/>
    </row>
    <row r="25" spans="2:13" ht="15.95" customHeight="1">
      <c r="B25" s="50">
        <v>22</v>
      </c>
      <c r="C25" s="52"/>
      <c r="D25" s="51" t="s">
        <v>100</v>
      </c>
      <c r="E25" s="52"/>
      <c r="F25" s="55" t="s">
        <v>122</v>
      </c>
      <c r="G25" s="84" t="s">
        <v>81</v>
      </c>
      <c r="H25" s="53"/>
      <c r="I25" s="76"/>
      <c r="J25" s="72"/>
      <c r="K25" s="72"/>
      <c r="L25" s="67"/>
      <c r="M25" s="67"/>
    </row>
    <row r="26" spans="2:13" ht="15.95" customHeight="1">
      <c r="B26" s="50">
        <v>23</v>
      </c>
      <c r="C26" s="49" t="s">
        <v>129</v>
      </c>
      <c r="D26" s="51" t="s">
        <v>101</v>
      </c>
      <c r="E26" s="52" t="s">
        <v>133</v>
      </c>
      <c r="F26" s="15" t="s">
        <v>51</v>
      </c>
      <c r="G26" s="84" t="s">
        <v>92</v>
      </c>
      <c r="H26" s="53">
        <v>3</v>
      </c>
      <c r="I26" s="76">
        <v>0</v>
      </c>
      <c r="J26" s="72"/>
      <c r="K26" s="72"/>
      <c r="L26" s="67"/>
      <c r="M26" s="67"/>
    </row>
    <row r="27" spans="2:13" ht="15.95" customHeight="1">
      <c r="B27" s="50">
        <v>24</v>
      </c>
      <c r="C27" s="49" t="s">
        <v>130</v>
      </c>
      <c r="D27" s="51" t="s">
        <v>101</v>
      </c>
      <c r="E27" s="52"/>
      <c r="F27" s="55" t="s">
        <v>127</v>
      </c>
      <c r="G27" s="84" t="s">
        <v>128</v>
      </c>
      <c r="H27" s="53"/>
      <c r="I27" s="76"/>
      <c r="J27" s="72"/>
      <c r="K27" s="72"/>
      <c r="L27" s="67"/>
      <c r="M27" s="67"/>
    </row>
    <row r="28" spans="2:13" ht="15.95" customHeight="1">
      <c r="B28" s="50">
        <v>25</v>
      </c>
      <c r="C28" s="49" t="s">
        <v>72</v>
      </c>
      <c r="D28" s="51" t="s">
        <v>101</v>
      </c>
      <c r="E28" s="52" t="s">
        <v>134</v>
      </c>
      <c r="F28" s="15" t="s">
        <v>53</v>
      </c>
      <c r="G28" s="84" t="s">
        <v>28</v>
      </c>
      <c r="H28" s="53">
        <v>2</v>
      </c>
      <c r="I28" s="76">
        <v>0</v>
      </c>
      <c r="J28" s="72"/>
      <c r="K28" s="72"/>
      <c r="L28" s="67"/>
      <c r="M28" s="67"/>
    </row>
    <row r="29" spans="2:13" ht="15.95" customHeight="1">
      <c r="B29" s="30">
        <v>26</v>
      </c>
      <c r="C29" s="48" t="s">
        <v>131</v>
      </c>
      <c r="D29" s="34" t="s">
        <v>101</v>
      </c>
      <c r="E29" s="26" t="s">
        <v>135</v>
      </c>
      <c r="F29" s="11" t="s">
        <v>55</v>
      </c>
      <c r="G29" s="85" t="s">
        <v>93</v>
      </c>
      <c r="H29" s="47">
        <v>1</v>
      </c>
      <c r="I29" s="76">
        <v>0</v>
      </c>
      <c r="J29" s="72"/>
      <c r="K29" s="72"/>
      <c r="L29" s="67"/>
      <c r="M29" s="67"/>
    </row>
    <row r="30" spans="2:13" ht="18" customHeight="1">
      <c r="B30" s="28"/>
      <c r="D30" s="6"/>
      <c r="E30" s="22"/>
      <c r="F30" s="3"/>
      <c r="G30" s="67"/>
      <c r="H30" s="3"/>
      <c r="I30" s="75"/>
      <c r="J30" s="67"/>
      <c r="K30" s="67"/>
      <c r="L30" s="67"/>
      <c r="M30" s="67"/>
    </row>
    <row r="31" spans="2:13" ht="18" customHeight="1">
      <c r="B31" s="28"/>
      <c r="D31" s="6"/>
      <c r="E31" s="22"/>
      <c r="F31" s="3"/>
      <c r="G31" s="67"/>
      <c r="H31" s="3"/>
      <c r="I31" s="75"/>
      <c r="J31" s="67"/>
      <c r="K31" s="67"/>
      <c r="L31" s="67"/>
      <c r="M31" s="67"/>
    </row>
    <row r="32" spans="2:13">
      <c r="I32" s="75"/>
      <c r="J32" s="67"/>
      <c r="K32" s="67"/>
      <c r="L32" s="67"/>
      <c r="M32" s="67"/>
    </row>
    <row r="33" spans="9:13">
      <c r="I33" s="75"/>
      <c r="J33" s="67"/>
      <c r="K33" s="67"/>
      <c r="L33" s="67"/>
      <c r="M33" s="67"/>
    </row>
    <row r="34" spans="9:13">
      <c r="I34" s="75"/>
      <c r="J34" s="67"/>
      <c r="K34" s="67"/>
      <c r="L34" s="67"/>
      <c r="M34" s="67"/>
    </row>
    <row r="35" spans="9:13">
      <c r="I35" s="75"/>
      <c r="J35" s="67"/>
      <c r="K35" s="67"/>
      <c r="L35" s="67"/>
      <c r="M35" s="67"/>
    </row>
    <row r="36" spans="9:13">
      <c r="I36" s="75"/>
      <c r="J36" s="67"/>
      <c r="K36" s="67"/>
      <c r="L36" s="67"/>
      <c r="M36" s="67"/>
    </row>
    <row r="37" spans="9:13">
      <c r="I37" s="75"/>
      <c r="J37" s="67"/>
      <c r="K37" s="67"/>
      <c r="L37" s="67"/>
      <c r="M37" s="67"/>
    </row>
  </sheetData>
  <mergeCells count="1"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120" zoomScaleNormal="120" workbookViewId="0">
      <selection activeCell="M19" sqref="M19"/>
    </sheetView>
  </sheetViews>
  <sheetFormatPr defaultRowHeight="15"/>
  <cols>
    <col min="1" max="1" width="2" customWidth="1"/>
    <col min="2" max="2" width="6" customWidth="1"/>
    <col min="3" max="3" width="9.140625" customWidth="1"/>
    <col min="4" max="4" width="5.85546875" customWidth="1"/>
    <col min="5" max="5" width="6.85546875" customWidth="1"/>
    <col min="6" max="6" width="26" customWidth="1"/>
    <col min="7" max="7" width="24.42578125" customWidth="1"/>
    <col min="8" max="8" width="8.7109375" customWidth="1"/>
    <col min="9" max="9" width="2.42578125" customWidth="1"/>
    <col min="10" max="10" width="7.42578125" customWidth="1"/>
  </cols>
  <sheetData>
    <row r="1" spans="1:13" ht="16.5">
      <c r="A1" s="2"/>
      <c r="B1" s="36"/>
      <c r="C1" s="166" t="s">
        <v>136</v>
      </c>
      <c r="D1" s="166"/>
      <c r="E1" s="166"/>
      <c r="F1" s="166"/>
      <c r="G1" s="166"/>
      <c r="H1" s="43">
        <v>44801</v>
      </c>
      <c r="I1" s="61"/>
      <c r="J1" s="61"/>
      <c r="K1" s="2"/>
      <c r="L1" s="2"/>
      <c r="M1" s="2"/>
    </row>
    <row r="2" spans="1:13" ht="25.5">
      <c r="A2" s="2"/>
      <c r="B2" s="42" t="s">
        <v>123</v>
      </c>
      <c r="C2" s="41" t="s">
        <v>124</v>
      </c>
      <c r="D2" s="40" t="s">
        <v>1</v>
      </c>
      <c r="E2" s="41" t="s">
        <v>125</v>
      </c>
      <c r="F2" s="40" t="s">
        <v>2</v>
      </c>
      <c r="G2" s="40" t="s">
        <v>3</v>
      </c>
      <c r="H2" s="39" t="s">
        <v>5</v>
      </c>
      <c r="I2" s="57"/>
      <c r="J2" s="56"/>
      <c r="K2" s="2"/>
      <c r="L2" s="2"/>
      <c r="M2" s="2"/>
    </row>
    <row r="3" spans="1:13">
      <c r="A3" s="2"/>
      <c r="B3" s="90">
        <v>1</v>
      </c>
      <c r="C3" s="91"/>
      <c r="D3" s="92"/>
      <c r="E3" s="91" t="s">
        <v>111</v>
      </c>
      <c r="F3" s="93" t="s">
        <v>10</v>
      </c>
      <c r="G3" s="94" t="s">
        <v>159</v>
      </c>
      <c r="H3" s="95">
        <v>25</v>
      </c>
      <c r="I3" s="58"/>
      <c r="J3" s="59"/>
      <c r="K3" s="2"/>
      <c r="L3" s="2"/>
      <c r="M3" s="2"/>
    </row>
    <row r="4" spans="1:13">
      <c r="A4" s="2"/>
      <c r="B4" s="21">
        <v>2</v>
      </c>
      <c r="C4" s="25"/>
      <c r="D4" s="33"/>
      <c r="E4" s="25" t="s">
        <v>112</v>
      </c>
      <c r="F4" s="13" t="s">
        <v>7</v>
      </c>
      <c r="G4" s="12" t="s">
        <v>160</v>
      </c>
      <c r="H4" s="46">
        <v>20</v>
      </c>
      <c r="I4" s="56"/>
      <c r="J4" s="58"/>
      <c r="K4" s="2"/>
      <c r="L4" s="2"/>
      <c r="M4" s="2"/>
    </row>
    <row r="5" spans="1:13">
      <c r="A5" s="2"/>
      <c r="B5" s="21">
        <v>3</v>
      </c>
      <c r="C5" s="25"/>
      <c r="D5" s="33"/>
      <c r="E5" s="25" t="s">
        <v>113</v>
      </c>
      <c r="F5" s="13" t="s">
        <v>17</v>
      </c>
      <c r="G5" s="12" t="s">
        <v>161</v>
      </c>
      <c r="H5" s="46">
        <v>16</v>
      </c>
      <c r="I5" s="56"/>
      <c r="J5" s="58"/>
      <c r="K5" s="2"/>
      <c r="L5" s="2"/>
      <c r="M5" s="2"/>
    </row>
    <row r="6" spans="1:13">
      <c r="A6" s="2"/>
      <c r="B6" s="21">
        <v>4</v>
      </c>
      <c r="C6" s="96"/>
      <c r="D6" s="33"/>
      <c r="E6" s="25" t="s">
        <v>114</v>
      </c>
      <c r="F6" s="13" t="s">
        <v>162</v>
      </c>
      <c r="G6" s="12" t="s">
        <v>28</v>
      </c>
      <c r="H6" s="46">
        <v>14</v>
      </c>
      <c r="I6" s="56"/>
      <c r="J6" s="58"/>
      <c r="K6" s="2"/>
      <c r="L6" s="2"/>
      <c r="M6" s="2"/>
    </row>
    <row r="7" spans="1:13">
      <c r="A7" s="2"/>
      <c r="B7" s="21">
        <v>5</v>
      </c>
      <c r="C7" s="25"/>
      <c r="D7" s="33"/>
      <c r="E7" s="25" t="s">
        <v>115</v>
      </c>
      <c r="F7" s="13" t="s">
        <v>143</v>
      </c>
      <c r="G7" s="12" t="s">
        <v>163</v>
      </c>
      <c r="H7" s="46">
        <v>13</v>
      </c>
      <c r="I7" s="56"/>
      <c r="J7" s="58"/>
      <c r="K7" s="2"/>
      <c r="L7" s="2"/>
      <c r="M7" s="2"/>
    </row>
    <row r="8" spans="1:13">
      <c r="A8" s="2"/>
      <c r="B8" s="21">
        <v>6</v>
      </c>
      <c r="C8" s="25"/>
      <c r="D8" s="33"/>
      <c r="E8" s="25" t="s">
        <v>116</v>
      </c>
      <c r="F8" s="13" t="s">
        <v>164</v>
      </c>
      <c r="G8" s="12" t="s">
        <v>28</v>
      </c>
      <c r="H8" s="46">
        <v>10</v>
      </c>
      <c r="I8" s="56"/>
      <c r="J8" s="58"/>
      <c r="K8" s="2"/>
      <c r="L8" s="2"/>
      <c r="M8" s="2"/>
    </row>
    <row r="9" spans="1:13">
      <c r="A9" s="2"/>
      <c r="B9" s="21">
        <v>7</v>
      </c>
      <c r="C9" s="96"/>
      <c r="D9" s="33"/>
      <c r="E9" s="25" t="s">
        <v>117</v>
      </c>
      <c r="F9" s="13" t="s">
        <v>165</v>
      </c>
      <c r="G9" s="12" t="s">
        <v>103</v>
      </c>
      <c r="H9" s="46">
        <v>9</v>
      </c>
      <c r="I9" s="56"/>
      <c r="J9" s="58"/>
      <c r="K9" s="2"/>
      <c r="L9" s="2"/>
      <c r="M9" s="2"/>
    </row>
    <row r="10" spans="1:13">
      <c r="A10" s="2"/>
      <c r="B10" s="21">
        <v>8</v>
      </c>
      <c r="C10" s="25"/>
      <c r="D10" s="33"/>
      <c r="E10" s="25" t="s">
        <v>118</v>
      </c>
      <c r="F10" s="13" t="s">
        <v>166</v>
      </c>
      <c r="G10" s="12" t="s">
        <v>63</v>
      </c>
      <c r="H10" s="97">
        <v>8</v>
      </c>
      <c r="I10" s="56"/>
      <c r="J10" s="58"/>
      <c r="K10" s="2"/>
      <c r="L10" s="2"/>
      <c r="M10" s="2"/>
    </row>
    <row r="11" spans="1:13">
      <c r="A11" s="2"/>
      <c r="B11" s="21">
        <v>9</v>
      </c>
      <c r="C11" s="96"/>
      <c r="D11" s="33"/>
      <c r="E11" s="25" t="s">
        <v>119</v>
      </c>
      <c r="F11" s="13" t="s">
        <v>32</v>
      </c>
      <c r="G11" s="12" t="s">
        <v>163</v>
      </c>
      <c r="H11" s="46">
        <v>7</v>
      </c>
      <c r="I11" s="56"/>
      <c r="J11" s="58"/>
      <c r="K11" s="2"/>
      <c r="L11" s="2"/>
      <c r="M11" s="2"/>
    </row>
    <row r="12" spans="1:13">
      <c r="A12" s="2"/>
      <c r="B12" s="21">
        <v>10</v>
      </c>
      <c r="C12" s="96"/>
      <c r="D12" s="33"/>
      <c r="E12" s="25" t="s">
        <v>120</v>
      </c>
      <c r="F12" s="13" t="s">
        <v>13</v>
      </c>
      <c r="G12" s="12" t="s">
        <v>63</v>
      </c>
      <c r="H12" s="46">
        <v>6</v>
      </c>
      <c r="I12" s="56"/>
      <c r="J12" s="58"/>
      <c r="K12" s="2"/>
      <c r="L12" s="2"/>
      <c r="M12" s="2"/>
    </row>
    <row r="13" spans="1:13">
      <c r="A13" s="2"/>
      <c r="B13" s="21">
        <v>11</v>
      </c>
      <c r="C13" s="25"/>
      <c r="D13" s="33"/>
      <c r="E13" s="25" t="s">
        <v>121</v>
      </c>
      <c r="F13" s="13" t="s">
        <v>167</v>
      </c>
      <c r="G13" s="12" t="s">
        <v>103</v>
      </c>
      <c r="H13" s="46">
        <v>5</v>
      </c>
      <c r="I13" s="56"/>
      <c r="J13" s="58"/>
      <c r="K13" s="2"/>
      <c r="L13" s="2"/>
      <c r="M13" s="2"/>
    </row>
    <row r="14" spans="1:13">
      <c r="A14" s="2"/>
      <c r="B14" s="21">
        <v>12</v>
      </c>
      <c r="C14" s="96"/>
      <c r="D14" s="33"/>
      <c r="E14" s="25" t="s">
        <v>132</v>
      </c>
      <c r="F14" s="13" t="s">
        <v>168</v>
      </c>
      <c r="G14" s="13" t="s">
        <v>185</v>
      </c>
      <c r="H14" s="46">
        <v>4</v>
      </c>
      <c r="I14" s="56"/>
      <c r="J14" s="58"/>
      <c r="K14" s="2"/>
      <c r="L14" s="2"/>
      <c r="M14" s="2"/>
    </row>
    <row r="15" spans="1:13">
      <c r="A15" s="2"/>
      <c r="B15" s="21">
        <v>13</v>
      </c>
      <c r="C15" s="96"/>
      <c r="D15" s="33"/>
      <c r="E15" s="25" t="s">
        <v>133</v>
      </c>
      <c r="F15" s="13" t="s">
        <v>169</v>
      </c>
      <c r="G15" s="12" t="s">
        <v>179</v>
      </c>
      <c r="H15" s="46">
        <v>3</v>
      </c>
      <c r="I15" s="56"/>
      <c r="J15" s="58"/>
      <c r="K15" s="2"/>
      <c r="L15" s="2"/>
      <c r="M15" s="2"/>
    </row>
    <row r="16" spans="1:13">
      <c r="A16" s="2"/>
      <c r="B16" s="98">
        <v>14</v>
      </c>
      <c r="C16" s="99"/>
      <c r="D16" s="100"/>
      <c r="E16" s="99" t="s">
        <v>134</v>
      </c>
      <c r="F16" s="18" t="s">
        <v>170</v>
      </c>
      <c r="G16" s="101" t="s">
        <v>179</v>
      </c>
      <c r="H16" s="97">
        <v>2</v>
      </c>
      <c r="I16" s="56"/>
      <c r="J16" s="58"/>
      <c r="K16" s="2"/>
      <c r="L16" s="2"/>
      <c r="M16" s="2"/>
    </row>
    <row r="17" spans="1:13">
      <c r="A17" s="107"/>
      <c r="B17" s="106">
        <v>15</v>
      </c>
      <c r="C17" s="96"/>
      <c r="D17" s="33"/>
      <c r="E17" s="25" t="s">
        <v>135</v>
      </c>
      <c r="F17" s="13" t="s">
        <v>47</v>
      </c>
      <c r="G17" s="12" t="s">
        <v>171</v>
      </c>
      <c r="H17" s="46">
        <v>1</v>
      </c>
      <c r="I17" s="56"/>
      <c r="J17" s="58"/>
      <c r="K17" s="2"/>
      <c r="L17" s="2"/>
      <c r="M17" s="2"/>
    </row>
    <row r="18" spans="1:13">
      <c r="A18" s="2"/>
      <c r="B18" s="50">
        <v>16</v>
      </c>
      <c r="C18" s="32"/>
      <c r="D18" s="51"/>
      <c r="E18" s="52"/>
      <c r="F18" s="102" t="s">
        <v>172</v>
      </c>
      <c r="G18" s="12" t="s">
        <v>173</v>
      </c>
      <c r="H18" s="53"/>
      <c r="I18" s="56"/>
      <c r="J18" s="58"/>
      <c r="K18" s="2"/>
      <c r="L18" s="2"/>
      <c r="M18" s="2"/>
    </row>
    <row r="19" spans="1:13">
      <c r="A19" s="2"/>
      <c r="B19" s="21">
        <v>17</v>
      </c>
      <c r="C19" s="25"/>
      <c r="D19" s="33"/>
      <c r="E19" s="25" t="s">
        <v>186</v>
      </c>
      <c r="F19" s="13" t="s">
        <v>174</v>
      </c>
      <c r="G19" s="12" t="s">
        <v>28</v>
      </c>
      <c r="H19" s="46"/>
      <c r="I19" s="56"/>
      <c r="J19" s="58"/>
      <c r="K19" s="2"/>
      <c r="L19" s="2"/>
      <c r="M19" s="2"/>
    </row>
    <row r="20" spans="1:13">
      <c r="A20" s="107"/>
      <c r="B20" s="106">
        <v>18</v>
      </c>
      <c r="C20" s="104"/>
      <c r="D20" s="103"/>
      <c r="E20" s="25" t="s">
        <v>187</v>
      </c>
      <c r="F20" s="13" t="s">
        <v>175</v>
      </c>
      <c r="G20" s="15" t="s">
        <v>176</v>
      </c>
      <c r="H20" s="46"/>
      <c r="I20" s="60"/>
      <c r="J20" s="56"/>
      <c r="K20" s="2"/>
      <c r="L20" s="2"/>
      <c r="M20" s="2"/>
    </row>
    <row r="21" spans="1:13">
      <c r="A21" s="2"/>
      <c r="B21" s="50">
        <v>19</v>
      </c>
      <c r="C21" s="32"/>
      <c r="D21" s="33"/>
      <c r="E21" s="25" t="s">
        <v>188</v>
      </c>
      <c r="F21" s="13" t="s">
        <v>177</v>
      </c>
      <c r="G21" s="18" t="s">
        <v>185</v>
      </c>
      <c r="H21" s="46"/>
      <c r="I21" s="56"/>
      <c r="J21" s="56"/>
      <c r="K21" s="2"/>
      <c r="L21" s="2"/>
      <c r="M21" s="2"/>
    </row>
    <row r="22" spans="1:13">
      <c r="A22" s="2"/>
      <c r="B22" s="21">
        <v>20</v>
      </c>
      <c r="C22" s="105"/>
      <c r="D22" s="33"/>
      <c r="E22" s="25" t="s">
        <v>189</v>
      </c>
      <c r="F22" s="13" t="s">
        <v>178</v>
      </c>
      <c r="G22" s="13" t="s">
        <v>185</v>
      </c>
      <c r="H22" s="46"/>
      <c r="I22" s="56"/>
      <c r="J22" s="56"/>
      <c r="K22" s="2"/>
      <c r="L22" s="2"/>
      <c r="M22" s="2"/>
    </row>
    <row r="23" spans="1:13">
      <c r="A23" s="2"/>
      <c r="B23" s="21">
        <v>21</v>
      </c>
      <c r="C23" s="49"/>
      <c r="D23" s="33"/>
      <c r="E23" s="25"/>
      <c r="F23" s="13" t="s">
        <v>190</v>
      </c>
      <c r="G23" s="12" t="s">
        <v>173</v>
      </c>
      <c r="H23" s="46"/>
      <c r="I23" s="56"/>
      <c r="J23" s="56"/>
      <c r="K23" s="2"/>
      <c r="L23" s="2"/>
      <c r="M23" s="2"/>
    </row>
    <row r="24" spans="1:13">
      <c r="A24" s="2"/>
      <c r="B24" s="50">
        <v>22</v>
      </c>
      <c r="C24" s="52"/>
      <c r="D24" s="51"/>
      <c r="E24" s="52" t="s">
        <v>192</v>
      </c>
      <c r="F24" s="63" t="s">
        <v>191</v>
      </c>
      <c r="G24" s="15" t="s">
        <v>171</v>
      </c>
      <c r="H24" s="53"/>
      <c r="I24" s="56"/>
      <c r="J24" s="56"/>
      <c r="K24" s="2"/>
      <c r="L24" s="2"/>
      <c r="M24" s="2"/>
    </row>
    <row r="25" spans="1:13">
      <c r="A25" s="2"/>
      <c r="B25" s="50">
        <v>23</v>
      </c>
      <c r="C25" s="49"/>
      <c r="D25" s="51"/>
      <c r="E25" s="52"/>
      <c r="F25" s="63"/>
      <c r="G25" s="15"/>
      <c r="H25" s="53"/>
      <c r="I25" s="56"/>
      <c r="J25" s="56"/>
      <c r="K25" s="2"/>
      <c r="L25" s="2"/>
      <c r="M25" s="2"/>
    </row>
    <row r="26" spans="1:13">
      <c r="A26" s="2"/>
      <c r="B26" s="50">
        <v>24</v>
      </c>
      <c r="C26" s="49"/>
      <c r="D26" s="51"/>
      <c r="E26" s="52"/>
      <c r="F26" s="63"/>
      <c r="G26" s="15"/>
      <c r="H26" s="53"/>
      <c r="I26" s="56"/>
      <c r="J26" s="56"/>
      <c r="K26" s="2"/>
      <c r="L26" s="2"/>
      <c r="M26" s="2"/>
    </row>
    <row r="27" spans="1:13">
      <c r="A27" s="2"/>
      <c r="B27" s="50">
        <v>25</v>
      </c>
      <c r="C27" s="49"/>
      <c r="D27" s="51"/>
      <c r="E27" s="52"/>
      <c r="F27" s="63"/>
      <c r="G27" s="15"/>
      <c r="H27" s="53"/>
      <c r="I27" s="56"/>
      <c r="J27" s="56"/>
      <c r="K27" s="2"/>
      <c r="L27" s="2"/>
      <c r="M27" s="2"/>
    </row>
    <row r="28" spans="1:13">
      <c r="A28" s="2"/>
      <c r="B28" s="30">
        <v>26</v>
      </c>
      <c r="C28" s="48"/>
      <c r="D28" s="34"/>
      <c r="E28" s="26"/>
      <c r="F28" s="64"/>
      <c r="G28" s="11"/>
      <c r="H28" s="47"/>
      <c r="I28" s="56"/>
      <c r="J28" s="56"/>
      <c r="K28" s="2"/>
      <c r="L28" s="2"/>
      <c r="M28" s="2"/>
    </row>
    <row r="29" spans="1:13">
      <c r="B29" s="3"/>
      <c r="C29" s="3"/>
      <c r="D29" s="3"/>
      <c r="E29" s="3"/>
      <c r="F29" s="3"/>
      <c r="G29" s="3"/>
      <c r="H29" s="3"/>
      <c r="I29" s="3"/>
      <c r="J29" s="3"/>
    </row>
    <row r="30" spans="1:13">
      <c r="B30" s="3"/>
      <c r="C30" s="3"/>
      <c r="D30" s="3"/>
      <c r="E30" s="3"/>
      <c r="F30" s="3"/>
      <c r="G30" s="3"/>
      <c r="H30" s="3"/>
      <c r="I30" s="3"/>
      <c r="J30" s="3"/>
    </row>
    <row r="31" spans="1:13">
      <c r="B31" s="3"/>
      <c r="C31" s="3"/>
      <c r="D31" s="3"/>
      <c r="E31" s="3"/>
      <c r="F31" s="3"/>
      <c r="G31" s="3"/>
      <c r="H31" s="3"/>
      <c r="I31" s="3"/>
      <c r="J31" s="3"/>
    </row>
  </sheetData>
  <mergeCells count="1">
    <mergeCell ref="C1:G1"/>
  </mergeCells>
  <pageMargins left="0.51181102362204722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opLeftCell="A5" workbookViewId="0">
      <selection activeCell="E5" sqref="E5"/>
    </sheetView>
  </sheetViews>
  <sheetFormatPr defaultRowHeight="15"/>
  <cols>
    <col min="1" max="1" width="1.42578125" customWidth="1"/>
    <col min="2" max="2" width="6" customWidth="1"/>
    <col min="3" max="3" width="9.140625" customWidth="1"/>
    <col min="4" max="4" width="5.85546875" customWidth="1"/>
    <col min="5" max="5" width="6.85546875" customWidth="1"/>
    <col min="6" max="6" width="26" customWidth="1"/>
    <col min="7" max="7" width="24.42578125" customWidth="1"/>
    <col min="8" max="8" width="8.7109375" customWidth="1"/>
    <col min="9" max="9" width="2.140625" customWidth="1"/>
    <col min="10" max="10" width="7.5703125" customWidth="1"/>
  </cols>
  <sheetData>
    <row r="1" spans="1:10" ht="18" customHeight="1"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" customHeight="1"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8" customHeight="1">
      <c r="B3" s="36"/>
      <c r="C3" s="166" t="s">
        <v>205</v>
      </c>
      <c r="D3" s="166"/>
      <c r="E3" s="166"/>
      <c r="F3" s="166"/>
      <c r="G3" s="166"/>
      <c r="H3" s="43">
        <v>44843</v>
      </c>
      <c r="I3" s="65"/>
      <c r="J3" s="60"/>
    </row>
    <row r="4" spans="1:10" s="31" customFormat="1" ht="37.5" customHeight="1">
      <c r="B4" s="42" t="s">
        <v>123</v>
      </c>
      <c r="C4" s="110" t="s">
        <v>124</v>
      </c>
      <c r="D4" s="42" t="s">
        <v>1</v>
      </c>
      <c r="E4" s="110" t="s">
        <v>125</v>
      </c>
      <c r="F4" s="42" t="s">
        <v>2</v>
      </c>
      <c r="G4" s="42" t="s">
        <v>3</v>
      </c>
      <c r="H4" s="111" t="s">
        <v>5</v>
      </c>
      <c r="I4" s="112"/>
      <c r="J4" s="112"/>
    </row>
    <row r="5" spans="1:10" ht="18" customHeight="1">
      <c r="B5" s="90">
        <v>1</v>
      </c>
      <c r="C5" s="157"/>
      <c r="D5" s="92"/>
      <c r="E5" s="91"/>
      <c r="F5" s="93" t="s">
        <v>206</v>
      </c>
      <c r="G5" s="108" t="s">
        <v>207</v>
      </c>
      <c r="H5" s="95">
        <v>25</v>
      </c>
      <c r="I5" s="60"/>
      <c r="J5" s="59"/>
    </row>
    <row r="6" spans="1:10" ht="18" customHeight="1">
      <c r="B6" s="21">
        <v>2</v>
      </c>
      <c r="C6" s="158"/>
      <c r="D6" s="33"/>
      <c r="E6" s="25"/>
      <c r="F6" s="13" t="s">
        <v>178</v>
      </c>
      <c r="G6" s="83" t="s">
        <v>207</v>
      </c>
      <c r="H6" s="46">
        <v>20</v>
      </c>
      <c r="I6" s="60"/>
      <c r="J6" s="59"/>
    </row>
    <row r="7" spans="1:10" ht="18" customHeight="1">
      <c r="B7" s="21">
        <v>3</v>
      </c>
      <c r="C7" s="158"/>
      <c r="D7" s="33"/>
      <c r="E7" s="25"/>
      <c r="F7" s="13" t="s">
        <v>208</v>
      </c>
      <c r="G7" s="83" t="s">
        <v>207</v>
      </c>
      <c r="H7" s="46">
        <v>16</v>
      </c>
      <c r="I7" s="60"/>
      <c r="J7" s="59"/>
    </row>
    <row r="8" spans="1:10" ht="18" customHeight="1">
      <c r="B8" s="21">
        <v>4</v>
      </c>
      <c r="C8" s="159"/>
      <c r="D8" s="33"/>
      <c r="E8" s="25"/>
      <c r="F8" s="13" t="s">
        <v>209</v>
      </c>
      <c r="G8" s="83" t="s">
        <v>207</v>
      </c>
      <c r="H8" s="46">
        <v>14</v>
      </c>
      <c r="I8" s="60"/>
      <c r="J8" s="59"/>
    </row>
    <row r="9" spans="1:10" ht="18" customHeight="1">
      <c r="B9" s="21">
        <v>5</v>
      </c>
      <c r="C9" s="158"/>
      <c r="D9" s="33"/>
      <c r="E9" s="25"/>
      <c r="F9" s="13" t="s">
        <v>210</v>
      </c>
      <c r="G9" s="116" t="s">
        <v>207</v>
      </c>
      <c r="H9" s="46">
        <v>13</v>
      </c>
      <c r="I9" s="60"/>
      <c r="J9" s="59"/>
    </row>
    <row r="10" spans="1:10" ht="18" customHeight="1">
      <c r="A10" s="107"/>
      <c r="B10" s="106">
        <v>6</v>
      </c>
      <c r="C10" s="158"/>
      <c r="D10" s="33"/>
      <c r="E10" s="25"/>
      <c r="F10" s="13" t="s">
        <v>211</v>
      </c>
      <c r="G10" s="83" t="s">
        <v>207</v>
      </c>
      <c r="H10" s="113">
        <v>10</v>
      </c>
      <c r="I10" s="60"/>
      <c r="J10" s="59"/>
    </row>
    <row r="11" spans="1:10" ht="18" customHeight="1">
      <c r="B11" s="21">
        <v>7</v>
      </c>
      <c r="C11" s="159"/>
      <c r="D11" s="33"/>
      <c r="E11" s="25"/>
      <c r="F11" s="13" t="s">
        <v>53</v>
      </c>
      <c r="G11" s="83" t="s">
        <v>212</v>
      </c>
      <c r="H11" s="114">
        <v>9</v>
      </c>
      <c r="I11" s="60"/>
      <c r="J11" s="59"/>
    </row>
    <row r="12" spans="1:10" ht="18" customHeight="1">
      <c r="B12" s="21">
        <v>8</v>
      </c>
      <c r="C12" s="158"/>
      <c r="D12" s="33"/>
      <c r="E12" s="25"/>
      <c r="F12" s="13" t="s">
        <v>11</v>
      </c>
      <c r="G12" s="83" t="s">
        <v>212</v>
      </c>
      <c r="H12" s="46">
        <v>8</v>
      </c>
      <c r="I12" s="60"/>
      <c r="J12" s="59"/>
    </row>
    <row r="13" spans="1:10" ht="18" customHeight="1">
      <c r="B13" s="21">
        <v>9</v>
      </c>
      <c r="C13" s="159"/>
      <c r="D13" s="33"/>
      <c r="E13" s="25"/>
      <c r="F13" s="13" t="s">
        <v>213</v>
      </c>
      <c r="G13" s="83" t="s">
        <v>212</v>
      </c>
      <c r="H13" s="46">
        <v>7</v>
      </c>
      <c r="I13" s="60"/>
      <c r="J13" s="59"/>
    </row>
    <row r="14" spans="1:10" ht="18" customHeight="1">
      <c r="B14" s="21">
        <v>10</v>
      </c>
      <c r="C14" s="159"/>
      <c r="D14" s="33"/>
      <c r="E14" s="25"/>
      <c r="F14" s="13" t="s">
        <v>214</v>
      </c>
      <c r="G14" s="83" t="s">
        <v>215</v>
      </c>
      <c r="H14" s="46">
        <v>6</v>
      </c>
      <c r="I14" s="60"/>
      <c r="J14" s="59"/>
    </row>
    <row r="15" spans="1:10" ht="18" customHeight="1">
      <c r="B15" s="21">
        <v>11</v>
      </c>
      <c r="C15" s="158"/>
      <c r="D15" s="33"/>
      <c r="E15" s="25"/>
      <c r="F15" s="13" t="s">
        <v>216</v>
      </c>
      <c r="G15" s="83" t="s">
        <v>207</v>
      </c>
      <c r="H15" s="46">
        <v>5</v>
      </c>
      <c r="I15" s="60"/>
      <c r="J15" s="59"/>
    </row>
    <row r="16" spans="1:10" ht="18" customHeight="1">
      <c r="B16" s="21">
        <v>12</v>
      </c>
      <c r="C16" s="159"/>
      <c r="D16" s="33"/>
      <c r="E16" s="25"/>
      <c r="F16" s="13" t="s">
        <v>7</v>
      </c>
      <c r="G16" s="115" t="s">
        <v>215</v>
      </c>
      <c r="H16" s="46">
        <v>4</v>
      </c>
      <c r="I16" s="60"/>
      <c r="J16" s="59"/>
    </row>
    <row r="17" spans="2:10" ht="18" customHeight="1">
      <c r="B17" s="21">
        <v>13</v>
      </c>
      <c r="C17" s="159"/>
      <c r="D17" s="33"/>
      <c r="E17" s="25"/>
      <c r="F17" s="13" t="s">
        <v>47</v>
      </c>
      <c r="G17" s="83" t="s">
        <v>217</v>
      </c>
      <c r="H17" s="46">
        <v>3</v>
      </c>
      <c r="I17" s="60"/>
      <c r="J17" s="59"/>
    </row>
    <row r="18" spans="2:10" ht="18" customHeight="1">
      <c r="B18" s="21">
        <v>14</v>
      </c>
      <c r="C18" s="158"/>
      <c r="D18" s="33"/>
      <c r="E18" s="25"/>
      <c r="F18" s="13" t="s">
        <v>218</v>
      </c>
      <c r="G18" s="83" t="s">
        <v>219</v>
      </c>
      <c r="H18" s="46">
        <v>2</v>
      </c>
      <c r="I18" s="60"/>
      <c r="J18" s="59"/>
    </row>
    <row r="19" spans="2:10" ht="18" customHeight="1">
      <c r="B19" s="21">
        <v>15</v>
      </c>
      <c r="C19" s="159"/>
      <c r="D19" s="33"/>
      <c r="E19" s="25"/>
      <c r="F19" s="13" t="s">
        <v>220</v>
      </c>
      <c r="G19" s="83" t="s">
        <v>221</v>
      </c>
      <c r="H19" s="46">
        <v>1</v>
      </c>
      <c r="I19" s="60"/>
      <c r="J19" s="59"/>
    </row>
    <row r="20" spans="2:10" ht="18" customHeight="1">
      <c r="B20" s="21">
        <v>16</v>
      </c>
      <c r="C20" s="159"/>
      <c r="D20" s="33"/>
      <c r="E20" s="25"/>
      <c r="F20" s="62"/>
      <c r="G20" s="83"/>
      <c r="H20" s="53"/>
      <c r="I20" s="60"/>
      <c r="J20" s="59"/>
    </row>
    <row r="21" spans="2:10" ht="18" customHeight="1">
      <c r="B21" s="50">
        <v>17</v>
      </c>
      <c r="C21" s="160"/>
      <c r="D21" s="51"/>
      <c r="E21" s="52"/>
      <c r="F21" s="63"/>
      <c r="G21" s="109"/>
      <c r="H21" s="46"/>
      <c r="I21" s="60"/>
      <c r="J21" s="59"/>
    </row>
    <row r="22" spans="2:10">
      <c r="B22" s="21">
        <v>18</v>
      </c>
      <c r="C22" s="161"/>
      <c r="D22" s="33"/>
      <c r="E22" s="25"/>
      <c r="F22" s="13"/>
      <c r="G22" s="83"/>
      <c r="H22" s="46"/>
      <c r="I22" s="66"/>
      <c r="J22" s="66"/>
    </row>
    <row r="23" spans="2:10">
      <c r="B23" s="21">
        <v>19</v>
      </c>
      <c r="C23" s="161"/>
      <c r="D23" s="33"/>
      <c r="E23" s="25"/>
      <c r="F23" s="13"/>
      <c r="G23" s="83"/>
      <c r="H23" s="46"/>
    </row>
    <row r="24" spans="2:10">
      <c r="B24" s="21">
        <v>20</v>
      </c>
      <c r="C24" s="161"/>
      <c r="D24" s="33"/>
      <c r="E24" s="25"/>
      <c r="F24" s="13"/>
      <c r="G24" s="83"/>
      <c r="H24" s="46"/>
    </row>
    <row r="25" spans="2:10">
      <c r="B25" s="21">
        <v>21</v>
      </c>
      <c r="C25" s="162"/>
      <c r="D25" s="33"/>
      <c r="E25" s="25"/>
      <c r="F25" s="13"/>
      <c r="G25" s="83"/>
      <c r="H25" s="46"/>
    </row>
    <row r="26" spans="2:10">
      <c r="B26" s="50">
        <v>22</v>
      </c>
      <c r="C26" s="160"/>
      <c r="D26" s="51"/>
      <c r="E26" s="52"/>
      <c r="F26" s="63"/>
      <c r="G26" s="84"/>
      <c r="H26" s="53"/>
    </row>
    <row r="27" spans="2:10">
      <c r="B27" s="50">
        <v>23</v>
      </c>
      <c r="C27" s="162"/>
      <c r="D27" s="51"/>
      <c r="E27" s="52"/>
      <c r="F27" s="63"/>
      <c r="G27" s="84"/>
      <c r="H27" s="53"/>
    </row>
    <row r="28" spans="2:10">
      <c r="B28" s="50">
        <v>24</v>
      </c>
      <c r="C28" s="162"/>
      <c r="D28" s="51"/>
      <c r="E28" s="52"/>
      <c r="F28" s="63"/>
      <c r="G28" s="84"/>
      <c r="H28" s="53"/>
    </row>
    <row r="29" spans="2:10">
      <c r="B29" s="50">
        <v>25</v>
      </c>
      <c r="C29" s="162"/>
      <c r="D29" s="51"/>
      <c r="E29" s="52"/>
      <c r="F29" s="63"/>
      <c r="G29" s="84"/>
      <c r="H29" s="53"/>
    </row>
    <row r="30" spans="2:10">
      <c r="B30" s="30">
        <v>26</v>
      </c>
      <c r="C30" s="163"/>
      <c r="D30" s="34"/>
      <c r="E30" s="26"/>
      <c r="F30" s="64"/>
      <c r="G30" s="85"/>
      <c r="H30" s="47"/>
    </row>
  </sheetData>
  <mergeCells count="3">
    <mergeCell ref="B1:J1"/>
    <mergeCell ref="B2:J2"/>
    <mergeCell ref="C3:G3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L2" sqref="L2"/>
    </sheetView>
  </sheetViews>
  <sheetFormatPr defaultRowHeight="15"/>
  <cols>
    <col min="1" max="1" width="1.42578125" customWidth="1"/>
    <col min="2" max="2" width="7.85546875" style="38" customWidth="1"/>
    <col min="3" max="3" width="19.85546875" customWidth="1"/>
    <col min="4" max="4" width="21.140625" customWidth="1"/>
    <col min="5" max="5" width="6.140625" customWidth="1"/>
    <col min="6" max="6" width="5.7109375" customWidth="1"/>
    <col min="7" max="7" width="6.42578125" customWidth="1"/>
    <col min="8" max="8" width="7.140625" customWidth="1"/>
    <col min="9" max="9" width="7.7109375" style="31" customWidth="1"/>
    <col min="10" max="10" width="9.140625" customWidth="1"/>
    <col min="11" max="11" width="1.5703125" customWidth="1"/>
  </cols>
  <sheetData>
    <row r="1" spans="1:13">
      <c r="B1" s="169"/>
      <c r="C1" s="169"/>
      <c r="D1" s="169"/>
      <c r="E1" s="169"/>
      <c r="F1" s="169"/>
      <c r="G1" s="67"/>
      <c r="H1" s="77"/>
      <c r="I1" s="79"/>
    </row>
    <row r="2" spans="1:13" ht="20.100000000000001" customHeight="1">
      <c r="A2" s="152"/>
      <c r="B2" s="170" t="s">
        <v>141</v>
      </c>
      <c r="C2" s="170"/>
      <c r="D2" s="170"/>
      <c r="E2" s="170" t="s">
        <v>57</v>
      </c>
      <c r="F2" s="170"/>
      <c r="G2" s="170"/>
      <c r="H2" s="170"/>
      <c r="I2" s="170"/>
      <c r="J2" s="170"/>
    </row>
    <row r="3" spans="1:13" ht="20.100000000000001" customHeight="1">
      <c r="B3" s="154" t="s">
        <v>0</v>
      </c>
      <c r="C3" s="154" t="s">
        <v>2</v>
      </c>
      <c r="D3" s="154" t="s">
        <v>3</v>
      </c>
      <c r="E3" s="154" t="s">
        <v>201</v>
      </c>
      <c r="F3" s="154" t="s">
        <v>202</v>
      </c>
      <c r="G3" s="154" t="s">
        <v>203</v>
      </c>
      <c r="H3" s="154" t="s">
        <v>204</v>
      </c>
      <c r="I3" s="155" t="s">
        <v>94</v>
      </c>
      <c r="J3" s="156" t="s">
        <v>140</v>
      </c>
      <c r="M3" s="153"/>
    </row>
    <row r="4" spans="1:13" ht="20.100000000000001" customHeight="1">
      <c r="B4" s="120" t="s">
        <v>153</v>
      </c>
      <c r="C4" s="126" t="s">
        <v>7</v>
      </c>
      <c r="D4" s="127" t="s">
        <v>58</v>
      </c>
      <c r="E4" s="136">
        <v>14</v>
      </c>
      <c r="F4" s="136">
        <v>0</v>
      </c>
      <c r="G4" s="137">
        <v>20</v>
      </c>
      <c r="H4" s="136">
        <v>4</v>
      </c>
      <c r="I4" s="133">
        <f>E4+F4+G4+H4</f>
        <v>38</v>
      </c>
      <c r="J4" s="146">
        <v>1</v>
      </c>
    </row>
    <row r="5" spans="1:13" ht="20.100000000000001" customHeight="1">
      <c r="B5" s="121" t="s">
        <v>155</v>
      </c>
      <c r="C5" s="128" t="s">
        <v>10</v>
      </c>
      <c r="D5" s="129" t="s">
        <v>27</v>
      </c>
      <c r="E5" s="138">
        <v>9</v>
      </c>
      <c r="F5" s="138">
        <v>0</v>
      </c>
      <c r="G5" s="139">
        <v>25</v>
      </c>
      <c r="H5" s="138"/>
      <c r="I5" s="134">
        <f>E5+F5+G5+H5</f>
        <v>34</v>
      </c>
      <c r="J5" s="147">
        <v>2</v>
      </c>
    </row>
    <row r="6" spans="1:13" ht="20.100000000000001" customHeight="1">
      <c r="B6" s="121" t="s">
        <v>147</v>
      </c>
      <c r="C6" s="128" t="s">
        <v>9</v>
      </c>
      <c r="D6" s="129" t="s">
        <v>34</v>
      </c>
      <c r="E6" s="138">
        <v>10</v>
      </c>
      <c r="F6" s="138">
        <v>20</v>
      </c>
      <c r="G6" s="139">
        <v>0</v>
      </c>
      <c r="H6" s="140"/>
      <c r="I6" s="135">
        <f>E6+F6+G6+H6</f>
        <v>30</v>
      </c>
      <c r="J6" s="148">
        <v>3</v>
      </c>
      <c r="M6" t="s">
        <v>146</v>
      </c>
    </row>
    <row r="7" spans="1:13" ht="20.100000000000001" customHeight="1">
      <c r="B7" s="121" t="s">
        <v>156</v>
      </c>
      <c r="C7" s="128" t="s">
        <v>11</v>
      </c>
      <c r="D7" s="129" t="s">
        <v>28</v>
      </c>
      <c r="E7" s="138">
        <v>8</v>
      </c>
      <c r="F7" s="138">
        <v>0</v>
      </c>
      <c r="G7" s="139">
        <v>14</v>
      </c>
      <c r="H7" s="138">
        <v>8</v>
      </c>
      <c r="I7" s="135">
        <f>E7+F7+G7+H7</f>
        <v>30</v>
      </c>
      <c r="J7" s="147">
        <v>4</v>
      </c>
    </row>
    <row r="8" spans="1:13" ht="20.100000000000001" customHeight="1">
      <c r="B8" s="121" t="s">
        <v>37</v>
      </c>
      <c r="C8" s="128" t="s">
        <v>15</v>
      </c>
      <c r="D8" s="129" t="s">
        <v>59</v>
      </c>
      <c r="E8" s="138">
        <v>4</v>
      </c>
      <c r="F8" s="138">
        <v>25</v>
      </c>
      <c r="G8" s="139">
        <v>0</v>
      </c>
      <c r="H8" s="138"/>
      <c r="I8" s="135">
        <f>E8+F8+G8+H8</f>
        <v>29</v>
      </c>
      <c r="J8" s="147">
        <v>5</v>
      </c>
    </row>
    <row r="9" spans="1:13" ht="20.100000000000001" customHeight="1">
      <c r="B9" s="121" t="s">
        <v>149</v>
      </c>
      <c r="C9" s="128" t="s">
        <v>32</v>
      </c>
      <c r="D9" s="129" t="s">
        <v>29</v>
      </c>
      <c r="E9" s="138">
        <v>7</v>
      </c>
      <c r="F9" s="138">
        <v>14</v>
      </c>
      <c r="G9" s="139">
        <v>7</v>
      </c>
      <c r="H9" s="138"/>
      <c r="I9" s="135">
        <f>E9+F9+G9+H9</f>
        <v>28</v>
      </c>
      <c r="J9" s="147">
        <v>6</v>
      </c>
    </row>
    <row r="10" spans="1:13" ht="20.100000000000001" customHeight="1">
      <c r="B10" s="121" t="s">
        <v>222</v>
      </c>
      <c r="C10" s="117" t="s">
        <v>206</v>
      </c>
      <c r="D10" s="12" t="s">
        <v>24</v>
      </c>
      <c r="E10" s="138"/>
      <c r="F10" s="138"/>
      <c r="G10" s="138"/>
      <c r="H10" s="138">
        <v>25</v>
      </c>
      <c r="I10" s="135">
        <f>E10+F10+G10+H10</f>
        <v>25</v>
      </c>
      <c r="J10" s="147">
        <v>7</v>
      </c>
    </row>
    <row r="11" spans="1:13" ht="20.100000000000001" customHeight="1">
      <c r="B11" s="121" t="s">
        <v>148</v>
      </c>
      <c r="C11" s="128" t="s">
        <v>31</v>
      </c>
      <c r="D11" s="129" t="s">
        <v>23</v>
      </c>
      <c r="E11" s="138">
        <v>25</v>
      </c>
      <c r="F11" s="138">
        <v>0</v>
      </c>
      <c r="G11" s="139">
        <v>0</v>
      </c>
      <c r="H11" s="138"/>
      <c r="I11" s="135">
        <f>E11+F11+G11+H11</f>
        <v>25</v>
      </c>
      <c r="J11" s="147">
        <v>8</v>
      </c>
    </row>
    <row r="12" spans="1:13" ht="20.100000000000001" customHeight="1">
      <c r="B12" s="121" t="s">
        <v>39</v>
      </c>
      <c r="C12" s="128" t="s">
        <v>8</v>
      </c>
      <c r="D12" s="129" t="s">
        <v>60</v>
      </c>
      <c r="E12" s="138">
        <v>13</v>
      </c>
      <c r="F12" s="138">
        <v>10</v>
      </c>
      <c r="G12" s="139">
        <v>0</v>
      </c>
      <c r="H12" s="138"/>
      <c r="I12" s="135">
        <f>E12+F12+G12+H12</f>
        <v>23</v>
      </c>
      <c r="J12" s="147">
        <v>9</v>
      </c>
    </row>
    <row r="13" spans="1:13" ht="20.100000000000001" customHeight="1">
      <c r="B13" s="121" t="s">
        <v>223</v>
      </c>
      <c r="C13" s="117" t="s">
        <v>178</v>
      </c>
      <c r="D13" s="12" t="s">
        <v>24</v>
      </c>
      <c r="E13" s="138"/>
      <c r="F13" s="138"/>
      <c r="G13" s="138"/>
      <c r="H13" s="138">
        <v>20</v>
      </c>
      <c r="I13" s="135">
        <f>E13+F13+G13+H13</f>
        <v>20</v>
      </c>
      <c r="J13" s="147">
        <v>10</v>
      </c>
    </row>
    <row r="14" spans="1:13" ht="20.100000000000001" customHeight="1">
      <c r="B14" s="121" t="s">
        <v>151</v>
      </c>
      <c r="C14" s="128" t="s">
        <v>150</v>
      </c>
      <c r="D14" s="129" t="s">
        <v>23</v>
      </c>
      <c r="E14" s="138">
        <v>20</v>
      </c>
      <c r="F14" s="138">
        <v>0</v>
      </c>
      <c r="G14" s="139">
        <v>0</v>
      </c>
      <c r="H14" s="138"/>
      <c r="I14" s="135">
        <f>E14+F14+G14+H14</f>
        <v>20</v>
      </c>
      <c r="J14" s="147">
        <v>11</v>
      </c>
    </row>
    <row r="15" spans="1:13" ht="20.100000000000001" customHeight="1">
      <c r="B15" s="121" t="s">
        <v>18</v>
      </c>
      <c r="C15" s="128" t="s">
        <v>17</v>
      </c>
      <c r="D15" s="129" t="s">
        <v>142</v>
      </c>
      <c r="E15" s="138">
        <v>3</v>
      </c>
      <c r="F15" s="138">
        <v>0</v>
      </c>
      <c r="G15" s="141">
        <v>16</v>
      </c>
      <c r="H15" s="138"/>
      <c r="I15" s="135">
        <f>E15+F15+G15+H15</f>
        <v>19</v>
      </c>
      <c r="J15" s="147">
        <v>12</v>
      </c>
    </row>
    <row r="16" spans="1:13" ht="20.100000000000001" customHeight="1">
      <c r="B16" s="121" t="s">
        <v>224</v>
      </c>
      <c r="C16" s="117" t="s">
        <v>225</v>
      </c>
      <c r="D16" s="12" t="s">
        <v>24</v>
      </c>
      <c r="E16" s="138"/>
      <c r="F16" s="138"/>
      <c r="G16" s="138"/>
      <c r="H16" s="138">
        <v>16</v>
      </c>
      <c r="I16" s="135">
        <f>E16+F16+G16+H16</f>
        <v>16</v>
      </c>
      <c r="J16" s="147">
        <v>13</v>
      </c>
    </row>
    <row r="17" spans="2:10" ht="20.100000000000001" customHeight="1">
      <c r="B17" s="121" t="s">
        <v>36</v>
      </c>
      <c r="C17" s="128" t="s">
        <v>35</v>
      </c>
      <c r="D17" s="129" t="s">
        <v>28</v>
      </c>
      <c r="E17" s="138">
        <v>0</v>
      </c>
      <c r="F17" s="138">
        <v>16</v>
      </c>
      <c r="G17" s="139">
        <v>0</v>
      </c>
      <c r="H17" s="138"/>
      <c r="I17" s="135">
        <f>E17+F17+G17+H17</f>
        <v>16</v>
      </c>
      <c r="J17" s="147">
        <v>14</v>
      </c>
    </row>
    <row r="18" spans="2:10" ht="20.100000000000001" customHeight="1">
      <c r="B18" s="121" t="s">
        <v>152</v>
      </c>
      <c r="C18" s="128" t="s">
        <v>6</v>
      </c>
      <c r="D18" s="129" t="s">
        <v>24</v>
      </c>
      <c r="E18" s="138">
        <v>16</v>
      </c>
      <c r="F18" s="138">
        <v>0</v>
      </c>
      <c r="G18" s="139">
        <v>0</v>
      </c>
      <c r="H18" s="138"/>
      <c r="I18" s="135">
        <f>E18+F18+G18+H18</f>
        <v>16</v>
      </c>
      <c r="J18" s="147">
        <v>15</v>
      </c>
    </row>
    <row r="19" spans="2:10" ht="20.100000000000001" customHeight="1">
      <c r="B19" s="121" t="s">
        <v>226</v>
      </c>
      <c r="C19" s="118" t="s">
        <v>209</v>
      </c>
      <c r="D19" s="83" t="s">
        <v>24</v>
      </c>
      <c r="E19" s="138"/>
      <c r="F19" s="138"/>
      <c r="G19" s="138"/>
      <c r="H19" s="138">
        <v>14</v>
      </c>
      <c r="I19" s="135">
        <f>E19+F19+G19+H19</f>
        <v>14</v>
      </c>
      <c r="J19" s="147">
        <v>16</v>
      </c>
    </row>
    <row r="20" spans="2:10" ht="20.100000000000001" customHeight="1">
      <c r="B20" s="121" t="s">
        <v>19</v>
      </c>
      <c r="C20" s="128" t="s">
        <v>143</v>
      </c>
      <c r="D20" s="129" t="s">
        <v>29</v>
      </c>
      <c r="E20" s="138">
        <v>1</v>
      </c>
      <c r="F20" s="138">
        <v>0</v>
      </c>
      <c r="G20" s="138">
        <v>13</v>
      </c>
      <c r="H20" s="138"/>
      <c r="I20" s="135">
        <f>E20+F20+G20+H20</f>
        <v>14</v>
      </c>
      <c r="J20" s="147">
        <v>17</v>
      </c>
    </row>
    <row r="21" spans="2:10" ht="20.100000000000001" customHeight="1">
      <c r="B21" s="121" t="s">
        <v>227</v>
      </c>
      <c r="C21" s="118" t="s">
        <v>210</v>
      </c>
      <c r="D21" s="83" t="s">
        <v>24</v>
      </c>
      <c r="E21" s="138"/>
      <c r="F21" s="138"/>
      <c r="G21" s="138"/>
      <c r="H21" s="138">
        <v>13</v>
      </c>
      <c r="I21" s="135">
        <f>E21+F21+G21+H21</f>
        <v>13</v>
      </c>
      <c r="J21" s="147">
        <v>18</v>
      </c>
    </row>
    <row r="22" spans="2:10" ht="20.100000000000001" customHeight="1">
      <c r="B22" s="121" t="s">
        <v>154</v>
      </c>
      <c r="C22" s="130" t="s">
        <v>88</v>
      </c>
      <c r="D22" s="131" t="s">
        <v>34</v>
      </c>
      <c r="E22" s="139">
        <v>0</v>
      </c>
      <c r="F22" s="138">
        <v>13</v>
      </c>
      <c r="G22" s="139">
        <v>0</v>
      </c>
      <c r="H22" s="138"/>
      <c r="I22" s="135">
        <f>E22+F22+G22+H22</f>
        <v>13</v>
      </c>
      <c r="J22" s="147">
        <v>19</v>
      </c>
    </row>
    <row r="23" spans="2:10" ht="20.100000000000001" customHeight="1">
      <c r="B23" s="121" t="s">
        <v>54</v>
      </c>
      <c r="C23" s="128" t="s">
        <v>53</v>
      </c>
      <c r="D23" s="129" t="s">
        <v>28</v>
      </c>
      <c r="E23" s="138">
        <v>0</v>
      </c>
      <c r="F23" s="138">
        <v>2</v>
      </c>
      <c r="G23" s="139">
        <v>0</v>
      </c>
      <c r="H23" s="138">
        <v>9</v>
      </c>
      <c r="I23" s="135">
        <f>E23+F23+G23+H23</f>
        <v>11</v>
      </c>
      <c r="J23" s="147">
        <v>20</v>
      </c>
    </row>
    <row r="24" spans="2:10" ht="20.100000000000001" customHeight="1">
      <c r="B24" s="121" t="s">
        <v>158</v>
      </c>
      <c r="C24" s="128" t="s">
        <v>13</v>
      </c>
      <c r="D24" s="129" t="s">
        <v>63</v>
      </c>
      <c r="E24" s="138">
        <v>5</v>
      </c>
      <c r="F24" s="138">
        <v>0</v>
      </c>
      <c r="G24" s="139">
        <v>6</v>
      </c>
      <c r="H24" s="138"/>
      <c r="I24" s="135">
        <f>E24+F24+G24+H24</f>
        <v>11</v>
      </c>
      <c r="J24" s="147">
        <v>21</v>
      </c>
    </row>
    <row r="25" spans="2:10" ht="20.100000000000001" customHeight="1">
      <c r="B25" s="121" t="s">
        <v>228</v>
      </c>
      <c r="C25" s="118" t="s">
        <v>211</v>
      </c>
      <c r="D25" s="83" t="s">
        <v>24</v>
      </c>
      <c r="E25" s="138"/>
      <c r="F25" s="138"/>
      <c r="G25" s="138"/>
      <c r="H25" s="138">
        <v>10</v>
      </c>
      <c r="I25" s="135">
        <f>E25+F25+G25+H25</f>
        <v>10</v>
      </c>
      <c r="J25" s="147">
        <v>22</v>
      </c>
    </row>
    <row r="26" spans="2:10" ht="20.100000000000001" customHeight="1">
      <c r="B26" s="121" t="s">
        <v>193</v>
      </c>
      <c r="C26" s="132" t="s">
        <v>164</v>
      </c>
      <c r="D26" s="131" t="s">
        <v>28</v>
      </c>
      <c r="E26" s="138">
        <v>0</v>
      </c>
      <c r="F26" s="138">
        <v>0</v>
      </c>
      <c r="G26" s="138">
        <v>10</v>
      </c>
      <c r="H26" s="138"/>
      <c r="I26" s="135">
        <f>E26+F26+G26+H26</f>
        <v>10</v>
      </c>
      <c r="J26" s="147">
        <v>23</v>
      </c>
    </row>
    <row r="27" spans="2:10" ht="20.100000000000001" customHeight="1">
      <c r="B27" s="121" t="s">
        <v>195</v>
      </c>
      <c r="C27" s="132" t="s">
        <v>165</v>
      </c>
      <c r="D27" s="131" t="s">
        <v>103</v>
      </c>
      <c r="E27" s="138">
        <v>0</v>
      </c>
      <c r="F27" s="138">
        <v>0</v>
      </c>
      <c r="G27" s="138">
        <v>9</v>
      </c>
      <c r="H27" s="138"/>
      <c r="I27" s="135">
        <f>E27+F27+G27+H27</f>
        <v>9</v>
      </c>
      <c r="J27" s="147">
        <v>24</v>
      </c>
    </row>
    <row r="28" spans="2:10" ht="20.100000000000001" customHeight="1">
      <c r="B28" s="121" t="s">
        <v>41</v>
      </c>
      <c r="C28" s="128" t="s">
        <v>40</v>
      </c>
      <c r="D28" s="129" t="s">
        <v>42</v>
      </c>
      <c r="E28" s="138">
        <v>0</v>
      </c>
      <c r="F28" s="138">
        <v>9</v>
      </c>
      <c r="G28" s="139">
        <v>0</v>
      </c>
      <c r="H28" s="138"/>
      <c r="I28" s="135">
        <f>E28+F28+G28+H28</f>
        <v>9</v>
      </c>
      <c r="J28" s="147">
        <v>25</v>
      </c>
    </row>
    <row r="29" spans="2:10" ht="20.100000000000001" customHeight="1">
      <c r="B29" s="121" t="s">
        <v>48</v>
      </c>
      <c r="C29" s="128" t="s">
        <v>47</v>
      </c>
      <c r="D29" s="129" t="s">
        <v>61</v>
      </c>
      <c r="E29" s="138">
        <v>0</v>
      </c>
      <c r="F29" s="138">
        <v>5</v>
      </c>
      <c r="G29" s="139">
        <v>1</v>
      </c>
      <c r="H29" s="138">
        <v>3</v>
      </c>
      <c r="I29" s="135">
        <f>E29+F29+G29+H29</f>
        <v>9</v>
      </c>
      <c r="J29" s="147">
        <v>26</v>
      </c>
    </row>
    <row r="30" spans="2:10" ht="20.100000000000001" customHeight="1">
      <c r="B30" s="121" t="s">
        <v>194</v>
      </c>
      <c r="C30" s="132" t="s">
        <v>166</v>
      </c>
      <c r="D30" s="131" t="s">
        <v>63</v>
      </c>
      <c r="E30" s="138">
        <v>0</v>
      </c>
      <c r="F30" s="138">
        <v>0</v>
      </c>
      <c r="G30" s="138">
        <v>8</v>
      </c>
      <c r="H30" s="138"/>
      <c r="I30" s="135">
        <f>E30+F30+G30+H30</f>
        <v>8</v>
      </c>
      <c r="J30" s="147">
        <v>27</v>
      </c>
    </row>
    <row r="31" spans="2:10" ht="20.100000000000001" customHeight="1">
      <c r="B31" s="121" t="s">
        <v>44</v>
      </c>
      <c r="C31" s="128" t="s">
        <v>43</v>
      </c>
      <c r="D31" s="129" t="s">
        <v>59</v>
      </c>
      <c r="E31" s="138">
        <v>0</v>
      </c>
      <c r="F31" s="138">
        <v>8</v>
      </c>
      <c r="G31" s="139">
        <v>0</v>
      </c>
      <c r="H31" s="138"/>
      <c r="I31" s="135">
        <f>E31+F31+G31+H31</f>
        <v>8</v>
      </c>
      <c r="J31" s="149">
        <v>28</v>
      </c>
    </row>
    <row r="32" spans="2:10" ht="20.100000000000001" customHeight="1">
      <c r="B32" s="121" t="s">
        <v>229</v>
      </c>
      <c r="C32" s="118" t="s">
        <v>213</v>
      </c>
      <c r="D32" s="83" t="s">
        <v>28</v>
      </c>
      <c r="E32" s="138"/>
      <c r="F32" s="138"/>
      <c r="G32" s="138"/>
      <c r="H32" s="138">
        <v>7</v>
      </c>
      <c r="I32" s="135">
        <f>E32+F32+G32+H32</f>
        <v>7</v>
      </c>
      <c r="J32" s="149">
        <v>29</v>
      </c>
    </row>
    <row r="33" spans="1:10" ht="20.100000000000001" customHeight="1">
      <c r="B33" s="121" t="s">
        <v>46</v>
      </c>
      <c r="C33" s="128" t="s">
        <v>45</v>
      </c>
      <c r="D33" s="129" t="s">
        <v>61</v>
      </c>
      <c r="E33" s="138">
        <v>0</v>
      </c>
      <c r="F33" s="138">
        <v>7</v>
      </c>
      <c r="G33" s="139">
        <v>0</v>
      </c>
      <c r="H33" s="138"/>
      <c r="I33" s="135">
        <f>E33+F33+G33+H33</f>
        <v>7</v>
      </c>
      <c r="J33" s="149">
        <v>30</v>
      </c>
    </row>
    <row r="34" spans="1:10" ht="20.100000000000001" customHeight="1">
      <c r="B34" s="121" t="s">
        <v>230</v>
      </c>
      <c r="C34" s="118" t="s">
        <v>231</v>
      </c>
      <c r="D34" s="83" t="s">
        <v>215</v>
      </c>
      <c r="E34" s="138"/>
      <c r="F34" s="138"/>
      <c r="G34" s="138"/>
      <c r="H34" s="138">
        <v>6</v>
      </c>
      <c r="I34" s="135">
        <f>E34+F34+G34+H34</f>
        <v>6</v>
      </c>
      <c r="J34" s="149">
        <v>31</v>
      </c>
    </row>
    <row r="35" spans="1:10" ht="20.100000000000001" customHeight="1">
      <c r="B35" s="121" t="s">
        <v>157</v>
      </c>
      <c r="C35" s="128" t="s">
        <v>108</v>
      </c>
      <c r="D35" s="131" t="s">
        <v>103</v>
      </c>
      <c r="E35" s="138">
        <v>0</v>
      </c>
      <c r="F35" s="138">
        <v>6</v>
      </c>
      <c r="G35" s="139">
        <v>0</v>
      </c>
      <c r="H35" s="138"/>
      <c r="I35" s="135">
        <f>E35+F35+G35+H35</f>
        <v>6</v>
      </c>
      <c r="J35" s="149">
        <v>32</v>
      </c>
    </row>
    <row r="36" spans="1:10" ht="20.100000000000001" customHeight="1">
      <c r="B36" s="121" t="s">
        <v>12</v>
      </c>
      <c r="C36" s="128" t="s">
        <v>33</v>
      </c>
      <c r="D36" s="129" t="s">
        <v>60</v>
      </c>
      <c r="E36" s="138">
        <v>6</v>
      </c>
      <c r="F36" s="138">
        <v>0</v>
      </c>
      <c r="G36" s="139">
        <v>0</v>
      </c>
      <c r="H36" s="138"/>
      <c r="I36" s="135">
        <f>E36+F36+G36+H36</f>
        <v>6</v>
      </c>
      <c r="J36" s="149">
        <v>33</v>
      </c>
    </row>
    <row r="37" spans="1:10" ht="20.100000000000001" customHeight="1">
      <c r="B37" s="121" t="s">
        <v>232</v>
      </c>
      <c r="C37" s="118" t="s">
        <v>216</v>
      </c>
      <c r="D37" s="83" t="s">
        <v>24</v>
      </c>
      <c r="E37" s="138"/>
      <c r="F37" s="138"/>
      <c r="G37" s="138"/>
      <c r="H37" s="138">
        <v>5</v>
      </c>
      <c r="I37" s="135">
        <f>E37+F37+G37+H37</f>
        <v>5</v>
      </c>
      <c r="J37" s="149">
        <v>34</v>
      </c>
    </row>
    <row r="38" spans="1:10" ht="20.100000000000001" customHeight="1">
      <c r="B38" s="122" t="s">
        <v>197</v>
      </c>
      <c r="C38" s="132" t="s">
        <v>167</v>
      </c>
      <c r="D38" s="173" t="s">
        <v>103</v>
      </c>
      <c r="E38" s="142">
        <v>0</v>
      </c>
      <c r="F38" s="142">
        <v>0</v>
      </c>
      <c r="G38" s="142">
        <v>5</v>
      </c>
      <c r="H38" s="142"/>
      <c r="I38" s="135">
        <f>E38+F38+G38+H38</f>
        <v>5</v>
      </c>
      <c r="J38" s="149">
        <v>35</v>
      </c>
    </row>
    <row r="39" spans="1:10" ht="20.100000000000001" customHeight="1">
      <c r="B39" s="123" t="s">
        <v>198</v>
      </c>
      <c r="C39" s="171" t="s">
        <v>168</v>
      </c>
      <c r="D39" s="172" t="s">
        <v>24</v>
      </c>
      <c r="E39" s="143">
        <v>0</v>
      </c>
      <c r="F39" s="143">
        <v>0</v>
      </c>
      <c r="G39" s="143">
        <v>4</v>
      </c>
      <c r="H39" s="143"/>
      <c r="I39" s="135">
        <f>E39+F39+G39+H39</f>
        <v>4</v>
      </c>
      <c r="J39" s="149">
        <v>36</v>
      </c>
    </row>
    <row r="40" spans="1:10" ht="20.100000000000001" customHeight="1">
      <c r="A40" s="107"/>
      <c r="B40" s="124" t="s">
        <v>50</v>
      </c>
      <c r="C40" s="128" t="s">
        <v>49</v>
      </c>
      <c r="D40" s="129" t="s">
        <v>59</v>
      </c>
      <c r="E40" s="138">
        <v>0</v>
      </c>
      <c r="F40" s="138">
        <v>4</v>
      </c>
      <c r="G40" s="139">
        <v>0</v>
      </c>
      <c r="H40" s="138"/>
      <c r="I40" s="135">
        <f>E40+F40+G40+H40</f>
        <v>4</v>
      </c>
      <c r="J40" s="150">
        <v>37</v>
      </c>
    </row>
    <row r="41" spans="1:10" ht="20.100000000000001" customHeight="1">
      <c r="A41" s="107"/>
      <c r="B41" s="124" t="s">
        <v>199</v>
      </c>
      <c r="C41" s="132" t="s">
        <v>169</v>
      </c>
      <c r="D41" s="131" t="s">
        <v>181</v>
      </c>
      <c r="E41" s="138">
        <v>0</v>
      </c>
      <c r="F41" s="138">
        <v>0</v>
      </c>
      <c r="G41" s="138">
        <v>3</v>
      </c>
      <c r="H41" s="138"/>
      <c r="I41" s="135">
        <f>E41+F41+G41+H41</f>
        <v>3</v>
      </c>
      <c r="J41" s="150">
        <v>38</v>
      </c>
    </row>
    <row r="42" spans="1:10" ht="20.100000000000001" customHeight="1">
      <c r="A42" s="107"/>
      <c r="B42" s="124" t="s">
        <v>52</v>
      </c>
      <c r="C42" s="128" t="s">
        <v>51</v>
      </c>
      <c r="D42" s="129" t="s">
        <v>62</v>
      </c>
      <c r="E42" s="138">
        <v>0</v>
      </c>
      <c r="F42" s="138">
        <v>3</v>
      </c>
      <c r="G42" s="139">
        <v>0</v>
      </c>
      <c r="H42" s="138"/>
      <c r="I42" s="135">
        <f>E42+F42+G42+H42</f>
        <v>3</v>
      </c>
      <c r="J42" s="150">
        <v>39</v>
      </c>
    </row>
    <row r="43" spans="1:10" ht="20.100000000000001" customHeight="1">
      <c r="B43" s="121" t="s">
        <v>233</v>
      </c>
      <c r="C43" s="118" t="s">
        <v>218</v>
      </c>
      <c r="D43" s="83" t="s">
        <v>219</v>
      </c>
      <c r="E43" s="138"/>
      <c r="F43" s="138"/>
      <c r="G43" s="138"/>
      <c r="H43" s="138">
        <v>2</v>
      </c>
      <c r="I43" s="135">
        <f>E43+F43+G43+H43</f>
        <v>2</v>
      </c>
      <c r="J43" s="150">
        <v>40</v>
      </c>
    </row>
    <row r="44" spans="1:10" ht="20.100000000000001" customHeight="1">
      <c r="B44" s="121" t="s">
        <v>200</v>
      </c>
      <c r="C44" s="132" t="s">
        <v>170</v>
      </c>
      <c r="D44" s="131" t="s">
        <v>179</v>
      </c>
      <c r="E44" s="138">
        <v>0</v>
      </c>
      <c r="F44" s="138">
        <v>0</v>
      </c>
      <c r="G44" s="138">
        <v>2</v>
      </c>
      <c r="H44" s="138"/>
      <c r="I44" s="135">
        <f>E44+F44+G44+H44</f>
        <v>2</v>
      </c>
      <c r="J44" s="150">
        <v>41</v>
      </c>
    </row>
    <row r="45" spans="1:10" ht="20.100000000000001" customHeight="1">
      <c r="B45" s="121" t="s">
        <v>145</v>
      </c>
      <c r="C45" s="128" t="s">
        <v>77</v>
      </c>
      <c r="D45" s="129" t="s">
        <v>144</v>
      </c>
      <c r="E45" s="138">
        <v>2</v>
      </c>
      <c r="F45" s="138">
        <v>0</v>
      </c>
      <c r="G45" s="139">
        <v>0</v>
      </c>
      <c r="H45" s="138"/>
      <c r="I45" s="135">
        <f>E45+F45+G45+H45</f>
        <v>2</v>
      </c>
      <c r="J45" s="150">
        <v>42</v>
      </c>
    </row>
    <row r="46" spans="1:10" ht="20.100000000000001" customHeight="1">
      <c r="B46" s="121" t="s">
        <v>234</v>
      </c>
      <c r="C46" s="118" t="s">
        <v>235</v>
      </c>
      <c r="D46" s="83" t="s">
        <v>142</v>
      </c>
      <c r="E46" s="138"/>
      <c r="F46" s="138"/>
      <c r="G46" s="138"/>
      <c r="H46" s="138">
        <v>1</v>
      </c>
      <c r="I46" s="135">
        <f>E46+F46+G46+H46</f>
        <v>1</v>
      </c>
      <c r="J46" s="150">
        <v>43</v>
      </c>
    </row>
    <row r="47" spans="1:10" ht="20.100000000000001" customHeight="1">
      <c r="B47" s="121" t="s">
        <v>56</v>
      </c>
      <c r="C47" s="128" t="s">
        <v>55</v>
      </c>
      <c r="D47" s="129" t="s">
        <v>64</v>
      </c>
      <c r="E47" s="138">
        <v>0</v>
      </c>
      <c r="F47" s="138">
        <v>1</v>
      </c>
      <c r="G47" s="139">
        <v>0</v>
      </c>
      <c r="H47" s="138"/>
      <c r="I47" s="135">
        <f>E47+F47+G47+H47</f>
        <v>1</v>
      </c>
      <c r="J47" s="150">
        <v>44</v>
      </c>
    </row>
    <row r="48" spans="1:10" ht="20.100000000000001" customHeight="1">
      <c r="B48" s="121"/>
      <c r="C48" s="118"/>
      <c r="D48" s="83"/>
      <c r="E48" s="138"/>
      <c r="F48" s="138"/>
      <c r="G48" s="138"/>
      <c r="H48" s="138"/>
      <c r="I48" s="135">
        <f t="shared" ref="I36:I52" si="0">E48+F48+G48+H48</f>
        <v>0</v>
      </c>
      <c r="J48" s="150"/>
    </row>
    <row r="49" spans="2:14" ht="20.100000000000001" customHeight="1">
      <c r="B49" s="121"/>
      <c r="C49" s="118"/>
      <c r="D49" s="83"/>
      <c r="E49" s="138"/>
      <c r="F49" s="138"/>
      <c r="G49" s="142"/>
      <c r="H49" s="138"/>
      <c r="I49" s="135">
        <f t="shared" si="0"/>
        <v>0</v>
      </c>
      <c r="J49" s="150"/>
      <c r="M49" s="2"/>
      <c r="N49" s="2"/>
    </row>
    <row r="50" spans="2:14" ht="20.100000000000001" customHeight="1">
      <c r="B50" s="121"/>
      <c r="C50" s="118"/>
      <c r="D50" s="83"/>
      <c r="E50" s="138"/>
      <c r="F50" s="138"/>
      <c r="G50" s="138"/>
      <c r="H50" s="138"/>
      <c r="I50" s="135">
        <f t="shared" si="0"/>
        <v>0</v>
      </c>
      <c r="J50" s="150"/>
    </row>
    <row r="51" spans="2:14" ht="20.100000000000001" customHeight="1">
      <c r="B51" s="121"/>
      <c r="C51" s="118"/>
      <c r="D51" s="83"/>
      <c r="E51" s="138"/>
      <c r="F51" s="138"/>
      <c r="G51" s="138"/>
      <c r="H51" s="138"/>
      <c r="I51" s="135">
        <f t="shared" si="0"/>
        <v>0</v>
      </c>
      <c r="J51" s="150"/>
    </row>
    <row r="52" spans="2:14" ht="20.100000000000001" customHeight="1">
      <c r="B52" s="125"/>
      <c r="C52" s="119"/>
      <c r="D52" s="85"/>
      <c r="E52" s="144"/>
      <c r="F52" s="144"/>
      <c r="G52" s="144"/>
      <c r="H52" s="144"/>
      <c r="I52" s="145">
        <f t="shared" si="0"/>
        <v>0</v>
      </c>
      <c r="J52" s="151"/>
    </row>
  </sheetData>
  <sortState ref="B4:J47">
    <sortCondition ref="J4:J47"/>
  </sortState>
  <mergeCells count="3">
    <mergeCell ref="B1:F1"/>
    <mergeCell ref="B2:D2"/>
    <mergeCell ref="E2:J2"/>
  </mergeCells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 Prova</vt:lpstr>
      <vt:lpstr>2 Prova</vt:lpstr>
      <vt:lpstr>3 Prova</vt:lpstr>
      <vt:lpstr>4 Prova</vt:lpstr>
      <vt:lpstr>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8540p</dc:creator>
  <cp:lastModifiedBy>Utente Windows</cp:lastModifiedBy>
  <cp:lastPrinted>2022-10-09T12:31:04Z</cp:lastPrinted>
  <dcterms:created xsi:type="dcterms:W3CDTF">2022-07-03T07:30:36Z</dcterms:created>
  <dcterms:modified xsi:type="dcterms:W3CDTF">2022-10-09T12:39:17Z</dcterms:modified>
</cp:coreProperties>
</file>